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zarko/Documents/CSP/Mapiranje 2021/DELIVERABLES/"/>
    </mc:Choice>
  </mc:AlternateContent>
  <xr:revisionPtr revIDLastSave="0" documentId="8_{3246EF7B-E1E5-1E41-929E-3CD6409F6562}" xr6:coauthVersionLast="46" xr6:coauthVersionMax="46" xr10:uidLastSave="{00000000-0000-0000-0000-000000000000}"/>
  <bookViews>
    <workbookView xWindow="520" yWindow="500" windowWidth="27200" windowHeight="15160" tabRatio="911" xr2:uid="{00000000-000D-0000-FFFF-FFFF00000000}"/>
  </bookViews>
  <sheets>
    <sheet name="1. BAZA NOVČANA DAVANJA-PIVOT" sheetId="8" r:id="rId1"/>
    <sheet name="2. BAZA N. DAVANJA-OBJEDINJENO" sheetId="1" r:id="rId2"/>
    <sheet name="3. BAZA N.D.-RADNO ANGAŽOVANJE" sheetId="3" r:id="rId3"/>
    <sheet name="4. BAZA POMOĆ U NATURI-PIVOT" sheetId="9" r:id="rId4"/>
    <sheet name="5. BAZA P.U.N.-OBJEDINJENO" sheetId="4" r:id="rId5"/>
    <sheet name="6. BAZA NARODNA KUHINJA" sheetId="5" r:id="rId6"/>
    <sheet name="7. PREVOZ I SMEŠTAJ-OBRAZOVANJE" sheetId="6" r:id="rId7"/>
    <sheet name="8.STIPENDIJE I OSTALA DAVANJA" sheetId="7" r:id="rId8"/>
  </sheets>
  <definedNames>
    <definedName name="_xlnm._FilterDatabase" localSheetId="1" hidden="1">'2. BAZA N. DAVANJA-OBJEDINJENO'!$A$1:$H$1175</definedName>
    <definedName name="_xlnm._FilterDatabase" localSheetId="4" hidden="1">'5. BAZA P.U.N.-OBJEDINJENO'!$A$1:$L$950</definedName>
  </definedNames>
  <calcPr calcId="191029"/>
  <pivotCaches>
    <pivotCache cacheId="14" r:id="rId9"/>
    <pivotCache cacheId="15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57" i="4" l="1"/>
  <c r="G4" i="9" l="1"/>
  <c r="D811" i="9" l="1"/>
  <c r="D812" i="9"/>
  <c r="D813" i="9"/>
  <c r="D814" i="9"/>
  <c r="D815" i="9"/>
  <c r="D816" i="9"/>
  <c r="D817" i="9"/>
  <c r="D818" i="9"/>
  <c r="D819" i="9"/>
  <c r="D820" i="9"/>
  <c r="D821" i="9"/>
  <c r="D822" i="9"/>
  <c r="D823" i="9"/>
  <c r="D824" i="9"/>
  <c r="D825" i="9"/>
  <c r="D826" i="9"/>
  <c r="D827" i="9"/>
  <c r="D828" i="9"/>
  <c r="D829" i="9"/>
  <c r="D830" i="9"/>
  <c r="D831" i="9"/>
  <c r="D832" i="9"/>
  <c r="D833" i="9"/>
  <c r="D834" i="9"/>
  <c r="D835" i="9"/>
  <c r="D836" i="9"/>
  <c r="D837" i="9"/>
  <c r="D838" i="9"/>
  <c r="D839" i="9"/>
  <c r="D840" i="9"/>
  <c r="D841" i="9"/>
  <c r="D842" i="9"/>
  <c r="D843" i="9"/>
  <c r="D844" i="9"/>
  <c r="D845" i="9"/>
  <c r="D846" i="9"/>
  <c r="D847" i="9"/>
  <c r="D848" i="9"/>
  <c r="D849" i="9"/>
  <c r="D850" i="9"/>
  <c r="D851" i="9"/>
  <c r="D852" i="9"/>
  <c r="D853" i="9"/>
  <c r="D854" i="9"/>
  <c r="D855" i="9"/>
  <c r="D856" i="9"/>
  <c r="D857" i="9"/>
  <c r="D858" i="9"/>
  <c r="D859" i="9"/>
  <c r="D860" i="9"/>
  <c r="D861" i="9"/>
  <c r="D862" i="9"/>
  <c r="D863" i="9"/>
  <c r="D864" i="9"/>
  <c r="D865" i="9"/>
  <c r="D866" i="9"/>
  <c r="D867" i="9"/>
  <c r="D868" i="9"/>
  <c r="D869" i="9"/>
  <c r="D870" i="9"/>
  <c r="D871" i="9"/>
  <c r="D872" i="9"/>
  <c r="D873" i="9"/>
  <c r="D874" i="9"/>
  <c r="D875" i="9"/>
  <c r="D876" i="9"/>
  <c r="D877" i="9"/>
  <c r="D878" i="9"/>
  <c r="D879" i="9"/>
  <c r="D880" i="9"/>
  <c r="D881" i="9"/>
  <c r="D882" i="9"/>
  <c r="D883" i="9"/>
  <c r="D884" i="9"/>
  <c r="D885" i="9"/>
  <c r="D886" i="9"/>
  <c r="D887" i="9"/>
  <c r="D888" i="9"/>
  <c r="D889" i="9"/>
  <c r="D890" i="9"/>
  <c r="D891" i="9"/>
  <c r="D892" i="9"/>
  <c r="D893" i="9"/>
  <c r="D894" i="9"/>
  <c r="D895" i="9"/>
  <c r="D896" i="9"/>
  <c r="D897" i="9"/>
  <c r="D898" i="9"/>
  <c r="D899" i="9"/>
  <c r="D900" i="9"/>
  <c r="D901" i="9"/>
  <c r="D902" i="9"/>
  <c r="D903" i="9"/>
  <c r="D904" i="9"/>
  <c r="D905" i="9"/>
  <c r="D906" i="9"/>
  <c r="D907" i="9"/>
  <c r="D908" i="9"/>
  <c r="D909" i="9"/>
  <c r="D910" i="9"/>
  <c r="D911" i="9"/>
  <c r="D912" i="9"/>
  <c r="D913" i="9"/>
  <c r="D914" i="9"/>
  <c r="D915" i="9"/>
  <c r="D916" i="9"/>
  <c r="D917" i="9"/>
  <c r="D918" i="9"/>
  <c r="D919" i="9"/>
  <c r="D920" i="9"/>
  <c r="D921" i="9"/>
  <c r="D922" i="9"/>
  <c r="D923" i="9"/>
  <c r="D924" i="9"/>
  <c r="D925" i="9"/>
  <c r="D926" i="9"/>
  <c r="D927" i="9"/>
  <c r="D928" i="9"/>
  <c r="D929" i="9"/>
  <c r="D930" i="9"/>
  <c r="D931" i="9"/>
  <c r="D932" i="9"/>
  <c r="D933" i="9"/>
  <c r="D934" i="9"/>
  <c r="D935" i="9"/>
  <c r="D936" i="9"/>
  <c r="D937" i="9"/>
  <c r="D938" i="9"/>
  <c r="D939" i="9"/>
  <c r="D940" i="9"/>
  <c r="D941" i="9"/>
  <c r="D942" i="9"/>
  <c r="D943" i="9"/>
  <c r="D944" i="9"/>
  <c r="D945" i="9"/>
  <c r="D946" i="9"/>
  <c r="D947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90" i="9"/>
  <c r="D191" i="9"/>
  <c r="D192" i="9"/>
  <c r="D193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D208" i="9"/>
  <c r="D209" i="9"/>
  <c r="D210" i="9"/>
  <c r="D211" i="9"/>
  <c r="D212" i="9"/>
  <c r="D213" i="9"/>
  <c r="D214" i="9"/>
  <c r="D215" i="9"/>
  <c r="D216" i="9"/>
  <c r="D217" i="9"/>
  <c r="D218" i="9"/>
  <c r="D219" i="9"/>
  <c r="D220" i="9"/>
  <c r="D221" i="9"/>
  <c r="D222" i="9"/>
  <c r="D223" i="9"/>
  <c r="D224" i="9"/>
  <c r="D225" i="9"/>
  <c r="D226" i="9"/>
  <c r="D227" i="9"/>
  <c r="D228" i="9"/>
  <c r="D229" i="9"/>
  <c r="D230" i="9"/>
  <c r="D231" i="9"/>
  <c r="D232" i="9"/>
  <c r="D233" i="9"/>
  <c r="D234" i="9"/>
  <c r="D235" i="9"/>
  <c r="D236" i="9"/>
  <c r="D237" i="9"/>
  <c r="D238" i="9"/>
  <c r="D239" i="9"/>
  <c r="D240" i="9"/>
  <c r="D241" i="9"/>
  <c r="D242" i="9"/>
  <c r="D243" i="9"/>
  <c r="D244" i="9"/>
  <c r="D245" i="9"/>
  <c r="D246" i="9"/>
  <c r="D247" i="9"/>
  <c r="D248" i="9"/>
  <c r="D249" i="9"/>
  <c r="D250" i="9"/>
  <c r="D251" i="9"/>
  <c r="D252" i="9"/>
  <c r="D253" i="9"/>
  <c r="D254" i="9"/>
  <c r="D255" i="9"/>
  <c r="D256" i="9"/>
  <c r="D257" i="9"/>
  <c r="D258" i="9"/>
  <c r="D259" i="9"/>
  <c r="D260" i="9"/>
  <c r="D261" i="9"/>
  <c r="D262" i="9"/>
  <c r="D263" i="9"/>
  <c r="D264" i="9"/>
  <c r="D265" i="9"/>
  <c r="D266" i="9"/>
  <c r="D267" i="9"/>
  <c r="D268" i="9"/>
  <c r="D269" i="9"/>
  <c r="D270" i="9"/>
  <c r="D271" i="9"/>
  <c r="D272" i="9"/>
  <c r="D273" i="9"/>
  <c r="D274" i="9"/>
  <c r="D275" i="9"/>
  <c r="D276" i="9"/>
  <c r="D277" i="9"/>
  <c r="D278" i="9"/>
  <c r="D279" i="9"/>
  <c r="D280" i="9"/>
  <c r="D281" i="9"/>
  <c r="D282" i="9"/>
  <c r="D283" i="9"/>
  <c r="D284" i="9"/>
  <c r="D285" i="9"/>
  <c r="D286" i="9"/>
  <c r="D287" i="9"/>
  <c r="D288" i="9"/>
  <c r="D289" i="9"/>
  <c r="D290" i="9"/>
  <c r="D291" i="9"/>
  <c r="D292" i="9"/>
  <c r="D293" i="9"/>
  <c r="D294" i="9"/>
  <c r="D295" i="9"/>
  <c r="D296" i="9"/>
  <c r="D297" i="9"/>
  <c r="D298" i="9"/>
  <c r="D299" i="9"/>
  <c r="D300" i="9"/>
  <c r="D301" i="9"/>
  <c r="D302" i="9"/>
  <c r="D303" i="9"/>
  <c r="D304" i="9"/>
  <c r="D305" i="9"/>
  <c r="D306" i="9"/>
  <c r="D307" i="9"/>
  <c r="D308" i="9"/>
  <c r="D309" i="9"/>
  <c r="D310" i="9"/>
  <c r="D311" i="9"/>
  <c r="D312" i="9"/>
  <c r="D313" i="9"/>
  <c r="D314" i="9"/>
  <c r="D315" i="9"/>
  <c r="D316" i="9"/>
  <c r="D317" i="9"/>
  <c r="D318" i="9"/>
  <c r="D319" i="9"/>
  <c r="D320" i="9"/>
  <c r="D321" i="9"/>
  <c r="D322" i="9"/>
  <c r="D323" i="9"/>
  <c r="D324" i="9"/>
  <c r="D325" i="9"/>
  <c r="D326" i="9"/>
  <c r="D327" i="9"/>
  <c r="D328" i="9"/>
  <c r="D329" i="9"/>
  <c r="D330" i="9"/>
  <c r="D331" i="9"/>
  <c r="D332" i="9"/>
  <c r="D333" i="9"/>
  <c r="D334" i="9"/>
  <c r="D335" i="9"/>
  <c r="D336" i="9"/>
  <c r="D337" i="9"/>
  <c r="D338" i="9"/>
  <c r="D339" i="9"/>
  <c r="D340" i="9"/>
  <c r="D341" i="9"/>
  <c r="D342" i="9"/>
  <c r="D343" i="9"/>
  <c r="D344" i="9"/>
  <c r="D345" i="9"/>
  <c r="D346" i="9"/>
  <c r="D347" i="9"/>
  <c r="D348" i="9"/>
  <c r="D349" i="9"/>
  <c r="D350" i="9"/>
  <c r="D351" i="9"/>
  <c r="D352" i="9"/>
  <c r="D353" i="9"/>
  <c r="D354" i="9"/>
  <c r="D355" i="9"/>
  <c r="D356" i="9"/>
  <c r="D357" i="9"/>
  <c r="D358" i="9"/>
  <c r="D359" i="9"/>
  <c r="D360" i="9"/>
  <c r="D361" i="9"/>
  <c r="D362" i="9"/>
  <c r="D363" i="9"/>
  <c r="D364" i="9"/>
  <c r="D365" i="9"/>
  <c r="D366" i="9"/>
  <c r="D367" i="9"/>
  <c r="D368" i="9"/>
  <c r="D369" i="9"/>
  <c r="D370" i="9"/>
  <c r="D371" i="9"/>
  <c r="D372" i="9"/>
  <c r="D373" i="9"/>
  <c r="D374" i="9"/>
  <c r="D375" i="9"/>
  <c r="D376" i="9"/>
  <c r="D377" i="9"/>
  <c r="D378" i="9"/>
  <c r="D379" i="9"/>
  <c r="D380" i="9"/>
  <c r="D381" i="9"/>
  <c r="D382" i="9"/>
  <c r="D383" i="9"/>
  <c r="D384" i="9"/>
  <c r="D385" i="9"/>
  <c r="D386" i="9"/>
  <c r="D387" i="9"/>
  <c r="D388" i="9"/>
  <c r="D389" i="9"/>
  <c r="D390" i="9"/>
  <c r="D391" i="9"/>
  <c r="D392" i="9"/>
  <c r="D393" i="9"/>
  <c r="D394" i="9"/>
  <c r="D395" i="9"/>
  <c r="D396" i="9"/>
  <c r="D397" i="9"/>
  <c r="D398" i="9"/>
  <c r="D399" i="9"/>
  <c r="D400" i="9"/>
  <c r="D401" i="9"/>
  <c r="D402" i="9"/>
  <c r="D403" i="9"/>
  <c r="D404" i="9"/>
  <c r="D405" i="9"/>
  <c r="D406" i="9"/>
  <c r="D407" i="9"/>
  <c r="D408" i="9"/>
  <c r="D409" i="9"/>
  <c r="D410" i="9"/>
  <c r="D411" i="9"/>
  <c r="D412" i="9"/>
  <c r="D413" i="9"/>
  <c r="D414" i="9"/>
  <c r="D415" i="9"/>
  <c r="D416" i="9"/>
  <c r="D417" i="9"/>
  <c r="D418" i="9"/>
  <c r="D419" i="9"/>
  <c r="D420" i="9"/>
  <c r="D421" i="9"/>
  <c r="D422" i="9"/>
  <c r="D423" i="9"/>
  <c r="D424" i="9"/>
  <c r="D425" i="9"/>
  <c r="D426" i="9"/>
  <c r="D427" i="9"/>
  <c r="D428" i="9"/>
  <c r="D429" i="9"/>
  <c r="D430" i="9"/>
  <c r="D431" i="9"/>
  <c r="D432" i="9"/>
  <c r="D433" i="9"/>
  <c r="D434" i="9"/>
  <c r="D435" i="9"/>
  <c r="D436" i="9"/>
  <c r="D437" i="9"/>
  <c r="D438" i="9"/>
  <c r="D439" i="9"/>
  <c r="D440" i="9"/>
  <c r="D441" i="9"/>
  <c r="D442" i="9"/>
  <c r="D443" i="9"/>
  <c r="D444" i="9"/>
  <c r="D445" i="9"/>
  <c r="D446" i="9"/>
  <c r="D447" i="9"/>
  <c r="D448" i="9"/>
  <c r="D449" i="9"/>
  <c r="D450" i="9"/>
  <c r="D451" i="9"/>
  <c r="D452" i="9"/>
  <c r="D453" i="9"/>
  <c r="D454" i="9"/>
  <c r="D455" i="9"/>
  <c r="D456" i="9"/>
  <c r="D457" i="9"/>
  <c r="D458" i="9"/>
  <c r="D459" i="9"/>
  <c r="D460" i="9"/>
  <c r="D461" i="9"/>
  <c r="D462" i="9"/>
  <c r="D463" i="9"/>
  <c r="D464" i="9"/>
  <c r="D465" i="9"/>
  <c r="D466" i="9"/>
  <c r="D467" i="9"/>
  <c r="D468" i="9"/>
  <c r="D469" i="9"/>
  <c r="D470" i="9"/>
  <c r="D471" i="9"/>
  <c r="D472" i="9"/>
  <c r="D473" i="9"/>
  <c r="D474" i="9"/>
  <c r="D475" i="9"/>
  <c r="D476" i="9"/>
  <c r="D477" i="9"/>
  <c r="D478" i="9"/>
  <c r="D479" i="9"/>
  <c r="D480" i="9"/>
  <c r="D481" i="9"/>
  <c r="D482" i="9"/>
  <c r="D483" i="9"/>
  <c r="D484" i="9"/>
  <c r="D485" i="9"/>
  <c r="D486" i="9"/>
  <c r="D487" i="9"/>
  <c r="D488" i="9"/>
  <c r="D489" i="9"/>
  <c r="D490" i="9"/>
  <c r="D491" i="9"/>
  <c r="D492" i="9"/>
  <c r="D493" i="9"/>
  <c r="D494" i="9"/>
  <c r="D495" i="9"/>
  <c r="D496" i="9"/>
  <c r="D497" i="9"/>
  <c r="D498" i="9"/>
  <c r="D499" i="9"/>
  <c r="D500" i="9"/>
  <c r="D501" i="9"/>
  <c r="D502" i="9"/>
  <c r="D503" i="9"/>
  <c r="D504" i="9"/>
  <c r="D505" i="9"/>
  <c r="D506" i="9"/>
  <c r="D507" i="9"/>
  <c r="D508" i="9"/>
  <c r="D509" i="9"/>
  <c r="D510" i="9"/>
  <c r="D511" i="9"/>
  <c r="D512" i="9"/>
  <c r="D513" i="9"/>
  <c r="D514" i="9"/>
  <c r="D515" i="9"/>
  <c r="D516" i="9"/>
  <c r="D517" i="9"/>
  <c r="D518" i="9"/>
  <c r="D519" i="9"/>
  <c r="D520" i="9"/>
  <c r="D521" i="9"/>
  <c r="D522" i="9"/>
  <c r="D523" i="9"/>
  <c r="D524" i="9"/>
  <c r="D525" i="9"/>
  <c r="D526" i="9"/>
  <c r="D527" i="9"/>
  <c r="D528" i="9"/>
  <c r="D529" i="9"/>
  <c r="D530" i="9"/>
  <c r="D531" i="9"/>
  <c r="D532" i="9"/>
  <c r="D533" i="9"/>
  <c r="D534" i="9"/>
  <c r="D535" i="9"/>
  <c r="D536" i="9"/>
  <c r="D537" i="9"/>
  <c r="D538" i="9"/>
  <c r="D539" i="9"/>
  <c r="D540" i="9"/>
  <c r="D541" i="9"/>
  <c r="D542" i="9"/>
  <c r="D543" i="9"/>
  <c r="D544" i="9"/>
  <c r="D545" i="9"/>
  <c r="D546" i="9"/>
  <c r="D547" i="9"/>
  <c r="D548" i="9"/>
  <c r="D549" i="9"/>
  <c r="D550" i="9"/>
  <c r="D551" i="9"/>
  <c r="D552" i="9"/>
  <c r="D553" i="9"/>
  <c r="D554" i="9"/>
  <c r="D555" i="9"/>
  <c r="D556" i="9"/>
  <c r="D557" i="9"/>
  <c r="D558" i="9"/>
  <c r="D559" i="9"/>
  <c r="D560" i="9"/>
  <c r="D561" i="9"/>
  <c r="D562" i="9"/>
  <c r="D563" i="9"/>
  <c r="D564" i="9"/>
  <c r="D565" i="9"/>
  <c r="D566" i="9"/>
  <c r="D567" i="9"/>
  <c r="D568" i="9"/>
  <c r="D569" i="9"/>
  <c r="D570" i="9"/>
  <c r="D571" i="9"/>
  <c r="D572" i="9"/>
  <c r="D573" i="9"/>
  <c r="D574" i="9"/>
  <c r="D575" i="9"/>
  <c r="D576" i="9"/>
  <c r="D577" i="9"/>
  <c r="D578" i="9"/>
  <c r="D579" i="9"/>
  <c r="D580" i="9"/>
  <c r="D581" i="9"/>
  <c r="D582" i="9"/>
  <c r="D583" i="9"/>
  <c r="D584" i="9"/>
  <c r="D585" i="9"/>
  <c r="D586" i="9"/>
  <c r="D587" i="9"/>
  <c r="D588" i="9"/>
  <c r="D589" i="9"/>
  <c r="D590" i="9"/>
  <c r="D591" i="9"/>
  <c r="D592" i="9"/>
  <c r="D593" i="9"/>
  <c r="D594" i="9"/>
  <c r="D595" i="9"/>
  <c r="D596" i="9"/>
  <c r="D597" i="9"/>
  <c r="D598" i="9"/>
  <c r="D599" i="9"/>
  <c r="D600" i="9"/>
  <c r="D601" i="9"/>
  <c r="D602" i="9"/>
  <c r="D603" i="9"/>
  <c r="D604" i="9"/>
  <c r="D605" i="9"/>
  <c r="D606" i="9"/>
  <c r="D607" i="9"/>
  <c r="D608" i="9"/>
  <c r="D609" i="9"/>
  <c r="D610" i="9"/>
  <c r="D611" i="9"/>
  <c r="D612" i="9"/>
  <c r="D613" i="9"/>
  <c r="D614" i="9"/>
  <c r="D615" i="9"/>
  <c r="D616" i="9"/>
  <c r="D617" i="9"/>
  <c r="D618" i="9"/>
  <c r="D619" i="9"/>
  <c r="D620" i="9"/>
  <c r="D621" i="9"/>
  <c r="D622" i="9"/>
  <c r="D623" i="9"/>
  <c r="D624" i="9"/>
  <c r="D625" i="9"/>
  <c r="D626" i="9"/>
  <c r="D627" i="9"/>
  <c r="D628" i="9"/>
  <c r="D629" i="9"/>
  <c r="D630" i="9"/>
  <c r="D631" i="9"/>
  <c r="D632" i="9"/>
  <c r="D633" i="9"/>
  <c r="D634" i="9"/>
  <c r="D635" i="9"/>
  <c r="D636" i="9"/>
  <c r="D637" i="9"/>
  <c r="D638" i="9"/>
  <c r="D639" i="9"/>
  <c r="D640" i="9"/>
  <c r="D641" i="9"/>
  <c r="D642" i="9"/>
  <c r="D643" i="9"/>
  <c r="D644" i="9"/>
  <c r="D645" i="9"/>
  <c r="D646" i="9"/>
  <c r="D647" i="9"/>
  <c r="D648" i="9"/>
  <c r="D649" i="9"/>
  <c r="D650" i="9"/>
  <c r="D651" i="9"/>
  <c r="D652" i="9"/>
  <c r="D653" i="9"/>
  <c r="D654" i="9"/>
  <c r="D655" i="9"/>
  <c r="D656" i="9"/>
  <c r="D657" i="9"/>
  <c r="D658" i="9"/>
  <c r="D659" i="9"/>
  <c r="D660" i="9"/>
  <c r="D661" i="9"/>
  <c r="D662" i="9"/>
  <c r="D663" i="9"/>
  <c r="D664" i="9"/>
  <c r="D665" i="9"/>
  <c r="D666" i="9"/>
  <c r="D667" i="9"/>
  <c r="D668" i="9"/>
  <c r="D669" i="9"/>
  <c r="D670" i="9"/>
  <c r="D671" i="9"/>
  <c r="D672" i="9"/>
  <c r="D673" i="9"/>
  <c r="D674" i="9"/>
  <c r="D675" i="9"/>
  <c r="D676" i="9"/>
  <c r="D677" i="9"/>
  <c r="D678" i="9"/>
  <c r="D679" i="9"/>
  <c r="D680" i="9"/>
  <c r="D681" i="9"/>
  <c r="D682" i="9"/>
  <c r="D683" i="9"/>
  <c r="D684" i="9"/>
  <c r="D685" i="9"/>
  <c r="D686" i="9"/>
  <c r="D687" i="9"/>
  <c r="D688" i="9"/>
  <c r="D689" i="9"/>
  <c r="D690" i="9"/>
  <c r="D691" i="9"/>
  <c r="D692" i="9"/>
  <c r="D693" i="9"/>
  <c r="D694" i="9"/>
  <c r="D695" i="9"/>
  <c r="D696" i="9"/>
  <c r="D697" i="9"/>
  <c r="D698" i="9"/>
  <c r="D699" i="9"/>
  <c r="D700" i="9"/>
  <c r="D701" i="9"/>
  <c r="D702" i="9"/>
  <c r="D703" i="9"/>
  <c r="D704" i="9"/>
  <c r="D705" i="9"/>
  <c r="D706" i="9"/>
  <c r="D707" i="9"/>
  <c r="D708" i="9"/>
  <c r="D709" i="9"/>
  <c r="D710" i="9"/>
  <c r="D711" i="9"/>
  <c r="D712" i="9"/>
  <c r="D713" i="9"/>
  <c r="D714" i="9"/>
  <c r="D715" i="9"/>
  <c r="D716" i="9"/>
  <c r="D717" i="9"/>
  <c r="D718" i="9"/>
  <c r="D719" i="9"/>
  <c r="D720" i="9"/>
  <c r="D721" i="9"/>
  <c r="D722" i="9"/>
  <c r="D723" i="9"/>
  <c r="D724" i="9"/>
  <c r="D725" i="9"/>
  <c r="D726" i="9"/>
  <c r="D727" i="9"/>
  <c r="D728" i="9"/>
  <c r="D729" i="9"/>
  <c r="D730" i="9"/>
  <c r="D731" i="9"/>
  <c r="D732" i="9"/>
  <c r="D733" i="9"/>
  <c r="D734" i="9"/>
  <c r="D735" i="9"/>
  <c r="D736" i="9"/>
  <c r="D737" i="9"/>
  <c r="D738" i="9"/>
  <c r="D739" i="9"/>
  <c r="D740" i="9"/>
  <c r="D741" i="9"/>
  <c r="D742" i="9"/>
  <c r="D743" i="9"/>
  <c r="D744" i="9"/>
  <c r="D745" i="9"/>
  <c r="D746" i="9"/>
  <c r="D747" i="9"/>
  <c r="D748" i="9"/>
  <c r="D749" i="9"/>
  <c r="D750" i="9"/>
  <c r="D751" i="9"/>
  <c r="D752" i="9"/>
  <c r="D753" i="9"/>
  <c r="D754" i="9"/>
  <c r="D755" i="9"/>
  <c r="D756" i="9"/>
  <c r="D757" i="9"/>
  <c r="D758" i="9"/>
  <c r="D759" i="9"/>
  <c r="D760" i="9"/>
  <c r="D761" i="9"/>
  <c r="D762" i="9"/>
  <c r="D763" i="9"/>
  <c r="D764" i="9"/>
  <c r="D765" i="9"/>
  <c r="D766" i="9"/>
  <c r="D767" i="9"/>
  <c r="D768" i="9"/>
  <c r="D769" i="9"/>
  <c r="D770" i="9"/>
  <c r="D771" i="9"/>
  <c r="D772" i="9"/>
  <c r="D773" i="9"/>
  <c r="D774" i="9"/>
  <c r="D775" i="9"/>
  <c r="D776" i="9"/>
  <c r="D777" i="9"/>
  <c r="D778" i="9"/>
  <c r="D779" i="9"/>
  <c r="D780" i="9"/>
  <c r="D781" i="9"/>
  <c r="D782" i="9"/>
  <c r="D783" i="9"/>
  <c r="D784" i="9"/>
  <c r="D785" i="9"/>
  <c r="D786" i="9"/>
  <c r="D787" i="9"/>
  <c r="D788" i="9"/>
  <c r="D789" i="9"/>
  <c r="D790" i="9"/>
  <c r="D791" i="9"/>
  <c r="D792" i="9"/>
  <c r="D793" i="9"/>
  <c r="D794" i="9"/>
  <c r="D795" i="9"/>
  <c r="D796" i="9"/>
  <c r="D797" i="9"/>
  <c r="D798" i="9"/>
  <c r="D799" i="9"/>
  <c r="D800" i="9"/>
  <c r="D801" i="9"/>
  <c r="D802" i="9"/>
  <c r="D803" i="9"/>
  <c r="D804" i="9"/>
  <c r="D805" i="9"/>
  <c r="D806" i="9"/>
  <c r="D807" i="9"/>
  <c r="D808" i="9"/>
  <c r="D809" i="9"/>
  <c r="D810" i="9"/>
  <c r="D4" i="9"/>
</calcChain>
</file>

<file path=xl/sharedStrings.xml><?xml version="1.0" encoding="utf-8"?>
<sst xmlns="http://schemas.openxmlformats.org/spreadsheetml/2006/main" count="18677" uniqueCount="590">
  <si>
    <t>OpstinaID</t>
  </si>
  <si>
    <t>Naziv</t>
  </si>
  <si>
    <t>Aleksinac</t>
  </si>
  <si>
    <t/>
  </si>
  <si>
    <t>Bečej</t>
  </si>
  <si>
    <t xml:space="preserve">Bela Crkva </t>
  </si>
  <si>
    <t>Bujanovac</t>
  </si>
  <si>
    <t>Gornji Milanovac</t>
  </si>
  <si>
    <t>Knjaževac</t>
  </si>
  <si>
    <t xml:space="preserve">Novi Bečej </t>
  </si>
  <si>
    <t>Petrovac</t>
  </si>
  <si>
    <t xml:space="preserve">Požega </t>
  </si>
  <si>
    <t>Prokuplje</t>
  </si>
  <si>
    <t>Raška</t>
  </si>
  <si>
    <t xml:space="preserve">Subotica </t>
  </si>
  <si>
    <t>Surdulica</t>
  </si>
  <si>
    <t>Svilajnac</t>
  </si>
  <si>
    <t>Topola</t>
  </si>
  <si>
    <t>Trstenik</t>
  </si>
  <si>
    <t>Tutin</t>
  </si>
  <si>
    <t>Ub</t>
  </si>
  <si>
    <t>Žabalj</t>
  </si>
  <si>
    <t>UslugaID</t>
  </si>
  <si>
    <t>3.1</t>
  </si>
  <si>
    <t>9.1</t>
  </si>
  <si>
    <t>11.1</t>
  </si>
  <si>
    <t>12.1</t>
  </si>
  <si>
    <t>12.2</t>
  </si>
  <si>
    <t>Expr1</t>
  </si>
  <si>
    <t>Expr2</t>
  </si>
  <si>
    <t>1.10</t>
  </si>
  <si>
    <t>Naknada za elementarne nepogode</t>
  </si>
  <si>
    <t>4.1</t>
  </si>
  <si>
    <t>Jednokratno novčano davanje za novorođenčad (prvo i drugo dete)</t>
  </si>
  <si>
    <t>1.1</t>
  </si>
  <si>
    <t>Jednokratna novčana pomoć</t>
  </si>
  <si>
    <t>1.8</t>
  </si>
  <si>
    <t>Novčano davanje za žrtve nasilja u porodici, korisnike usluge prihvatilišta</t>
  </si>
  <si>
    <t>2.1</t>
  </si>
  <si>
    <t>3.13</t>
  </si>
  <si>
    <t>Prevoz za decu sa smetnjama u razvoju i invaliditetom i njihove pratioce, ako nije vezano za pohađanje škole</t>
  </si>
  <si>
    <t>1.4</t>
  </si>
  <si>
    <t xml:space="preserve">Jednokratna novčana pomoć - za korišćenje prava iz zdravstvene zaštite </t>
  </si>
  <si>
    <t>2.4</t>
  </si>
  <si>
    <t>2.5</t>
  </si>
  <si>
    <t>Jednokratna novčana pomoć za udžbenike školski pribor</t>
  </si>
  <si>
    <t>2.12</t>
  </si>
  <si>
    <t>3.10</t>
  </si>
  <si>
    <t>Novčano davanje za elementarne nepogode</t>
  </si>
  <si>
    <t>4.5</t>
  </si>
  <si>
    <t>Opštinski roditeljski dodatak</t>
  </si>
  <si>
    <t>1.2</t>
  </si>
  <si>
    <t>Uvećana jednokratna novčana pomoć</t>
  </si>
  <si>
    <t>1.3</t>
  </si>
  <si>
    <t>Jednokratna novčana pomoć za poboljšanje stambenih uslova</t>
  </si>
  <si>
    <t>1.5</t>
  </si>
  <si>
    <t>Jednokratna novčana pomoć za udžbenike i školski pribor</t>
  </si>
  <si>
    <t>1.6</t>
  </si>
  <si>
    <t>Jednokratna novčana pomoć za nabavku odeće iobuće</t>
  </si>
  <si>
    <t>1.7</t>
  </si>
  <si>
    <t>Jednokratna novčana pomoć za ogrev</t>
  </si>
  <si>
    <t>1.11</t>
  </si>
  <si>
    <t>Postpenalna podrška</t>
  </si>
  <si>
    <t>3.14</t>
  </si>
  <si>
    <t>Drugo: Novčana pomoć radi opremanja korisnika za smeštaj u ustanovu socijalne zaštite ili drugu porodicu</t>
  </si>
  <si>
    <t>4.2</t>
  </si>
  <si>
    <t>Novčano davanje porodici za treće dete</t>
  </si>
  <si>
    <t>4.3</t>
  </si>
  <si>
    <t>Novčano davanje porodici za četvrto i svako naredno dete</t>
  </si>
  <si>
    <t>1.12</t>
  </si>
  <si>
    <t>Drugo: Jednokratna novčana pomoć za osnovne životne namirnice</t>
  </si>
  <si>
    <t>Drugo: Troškovi prevoza i stanovanja</t>
  </si>
  <si>
    <t>1.13</t>
  </si>
  <si>
    <t>2.10</t>
  </si>
  <si>
    <t>Drugo: Troškovi opreme za smeštaj u ustanovu ili hraniteljsku porodicu</t>
  </si>
  <si>
    <t>2.2</t>
  </si>
  <si>
    <t>4.7</t>
  </si>
  <si>
    <t>Novčano davanje za nezaposlene porodilje</t>
  </si>
  <si>
    <t>4.10</t>
  </si>
  <si>
    <t>Novčano davanje za podsticaj nataliteta</t>
  </si>
  <si>
    <t>Drugo: Troškovi smeštaja u Školi za učenike oštećenog vida</t>
  </si>
  <si>
    <t>3.15</t>
  </si>
  <si>
    <t>3.16</t>
  </si>
  <si>
    <t>Drugo: Jednokratna novčana pomoć za kupovinu osnovnih životnih namirnica</t>
  </si>
  <si>
    <t>2.7</t>
  </si>
  <si>
    <t>Drugo: Interventne novčane pomoći</t>
  </si>
  <si>
    <t>2.13</t>
  </si>
  <si>
    <t>Drugo: Izuzetne novčane pomoći</t>
  </si>
  <si>
    <t>4.11</t>
  </si>
  <si>
    <t>Drugo: Jednokratna novčana pomoć studentima</t>
  </si>
  <si>
    <t>2.3</t>
  </si>
  <si>
    <t>2.6</t>
  </si>
  <si>
    <t>Jednokratna novčana pomoć za odeću i obuću</t>
  </si>
  <si>
    <t>3.12</t>
  </si>
  <si>
    <t>Prevoz za odrasle osobe sa invaliditetom</t>
  </si>
  <si>
    <t>Drugo: Pomoć mladim bračnim parovima</t>
  </si>
  <si>
    <t>ID</t>
  </si>
  <si>
    <t>Vrste novčanih davanja</t>
  </si>
  <si>
    <t>Broj domacinstava</t>
  </si>
  <si>
    <t>Broj lica koji zive u ovim domacinstvima</t>
  </si>
  <si>
    <t>Broj pojedinaca ukoliko se evidencija ne vodi za domacinstva</t>
  </si>
  <si>
    <t>Rashodi</t>
  </si>
  <si>
    <t>Rad u javnim kom preduzecima</t>
  </si>
  <si>
    <t>Rad u javnim zdrav inst</t>
  </si>
  <si>
    <t>Angažovanje u pružanju pomoći staračkim domaćinstvima</t>
  </si>
  <si>
    <t>Angažovanje za uslugu personalna asistencija</t>
  </si>
  <si>
    <t>Rad u JKP i javnim zdravstvenim institucijama</t>
  </si>
  <si>
    <t>Angažovanje u pružanju pomoći staračkim domaćinstvima i u JKP</t>
  </si>
  <si>
    <t>Angažovanje za uslugu personalna asistencija u JKP</t>
  </si>
  <si>
    <t>Rad na privremenim poslovima u preškolskoj ustanovi (PU)</t>
  </si>
  <si>
    <t>Rad na privremenim administrativnim poslovima u opštinsko upr</t>
  </si>
  <si>
    <t>Drugo1</t>
  </si>
  <si>
    <t>Drugo2</t>
  </si>
  <si>
    <t>Usluga</t>
  </si>
  <si>
    <t>UkBrKorisnika1</t>
  </si>
  <si>
    <t>BrKor1</t>
  </si>
  <si>
    <t>UkBrKorisnika2</t>
  </si>
  <si>
    <t>BrKor2</t>
  </si>
  <si>
    <t>UkBrKorisnika3</t>
  </si>
  <si>
    <t>BrKor3</t>
  </si>
  <si>
    <t>UkRashodi1</t>
  </si>
  <si>
    <t>UkRashodi2</t>
  </si>
  <si>
    <t>Poklon paket povodom rodjenja deteta</t>
  </si>
  <si>
    <t>9.2</t>
  </si>
  <si>
    <t>Regresiranje troškova boravka upisane dece u predškolskoj ustanovi za treće i svako naredno dete u porodici</t>
  </si>
  <si>
    <t>9.3</t>
  </si>
  <si>
    <t>Vantelesna oplodnja</t>
  </si>
  <si>
    <t>9.4</t>
  </si>
  <si>
    <t>Auto sedišta za bebe</t>
  </si>
  <si>
    <t>6.4</t>
  </si>
  <si>
    <t>Ogrev</t>
  </si>
  <si>
    <t>6.5</t>
  </si>
  <si>
    <t>Školski pribor i udžbenici</t>
  </si>
  <si>
    <t>6.8</t>
  </si>
  <si>
    <t>Nadoknada troškova internatskog smeštaja</t>
  </si>
  <si>
    <t>6.1</t>
  </si>
  <si>
    <t>Prehrambeni paket, namirnice</t>
  </si>
  <si>
    <t>6.2</t>
  </si>
  <si>
    <t>Higijenski paket</t>
  </si>
  <si>
    <t>6.15</t>
  </si>
  <si>
    <t>Nadoknada za troškove sahrane</t>
  </si>
  <si>
    <t>6.16</t>
  </si>
  <si>
    <t>Drugo: Novčana davanja za druge vanredne situacije</t>
  </si>
  <si>
    <t>7.1</t>
  </si>
  <si>
    <t>7.2</t>
  </si>
  <si>
    <t>7.4</t>
  </si>
  <si>
    <t>7.12</t>
  </si>
  <si>
    <t>Nadoknada troškova za nabavku lekova, medicinskih sredstava ili za lečenje</t>
  </si>
  <si>
    <t>6.10</t>
  </si>
  <si>
    <t>Nadokanda za troškove nabavke lekova, medicinskih sredstava ili za lečenje</t>
  </si>
  <si>
    <t>6.12</t>
  </si>
  <si>
    <t>Subvencionisanje troškova komunalnih usluga  (grejanje, voda i čistoća)</t>
  </si>
  <si>
    <t>6.3</t>
  </si>
  <si>
    <t>Odeća i obuća</t>
  </si>
  <si>
    <t>Drugo: Troškovi prevoza učenika srednjih škola</t>
  </si>
  <si>
    <t>6.17</t>
  </si>
  <si>
    <t>Drugo: Užina za đake</t>
  </si>
  <si>
    <t>8.7</t>
  </si>
  <si>
    <t>Građevinski materijal za izbegličke porodice i interno raseljena lica</t>
  </si>
  <si>
    <t>8.15</t>
  </si>
  <si>
    <t>6.9</t>
  </si>
  <si>
    <t>Užina za decu iz porodica koje su korisnici NSP</t>
  </si>
  <si>
    <t>8.14</t>
  </si>
  <si>
    <t>Nadoknada troškova sahrane</t>
  </si>
  <si>
    <t>Drugo: Besplatan boravak 3. i svakog narednog deteta porodice sa teritorije opštine GM u PU "Sunce "</t>
  </si>
  <si>
    <t>8.16</t>
  </si>
  <si>
    <t>Drugo: Besplatan prevoz u javnom autobuskom saobraćaju na teritoriji opštine (penzioneri, RVI, lica sa smetnjama u razvoju i njihovi pratioci, lica obolela od malignih i retkih bolesti, slepa i slabovida lica i dr...)</t>
  </si>
  <si>
    <t>9.5</t>
  </si>
  <si>
    <t>7.14</t>
  </si>
  <si>
    <t>Novogodišnji paketići za socijalno ugroženu decu</t>
  </si>
  <si>
    <t>7.15</t>
  </si>
  <si>
    <t>7.6</t>
  </si>
  <si>
    <t>7.8</t>
  </si>
  <si>
    <t>Nadokanda troškova prevoza za odrasle</t>
  </si>
  <si>
    <t>8.9</t>
  </si>
  <si>
    <t>Novogodišnji paketići za decu</t>
  </si>
  <si>
    <t>Drugo: Jednokratna pomoć u naturi za izbeglice (hrana, ogrev)</t>
  </si>
  <si>
    <t>Drugo: Izbegla i interno raseljena lica - drva</t>
  </si>
  <si>
    <t>Drugo: Pomoc monahinjama manasira Dokmir-pelet</t>
  </si>
  <si>
    <t>8.17</t>
  </si>
  <si>
    <t>8.10</t>
  </si>
  <si>
    <t>Nadokanda troškovia prevoza za studente</t>
  </si>
  <si>
    <t>7.13</t>
  </si>
  <si>
    <t>Užina za materijalno ugrožene učenike</t>
  </si>
  <si>
    <t>7.16</t>
  </si>
  <si>
    <t>Drugo: Pomoć u ekonomskom osnaživanju izbeglih lica</t>
  </si>
  <si>
    <t>7.17</t>
  </si>
  <si>
    <t>Drugo: Pomoć u kupovini seoskih kuća za interno raseljena lica</t>
  </si>
  <si>
    <t>Drugo: Pomoć pri lečenju teško obolele dece i omladine</t>
  </si>
  <si>
    <t>BrObroka</t>
  </si>
  <si>
    <t>BrLicaBesObrok</t>
  </si>
  <si>
    <t>BrLicaNarKuhinja</t>
  </si>
  <si>
    <t>UkRashodi</t>
  </si>
  <si>
    <t>BrMeseci</t>
  </si>
  <si>
    <t>UslugaId</t>
  </si>
  <si>
    <t>BrDeceIMladih</t>
  </si>
  <si>
    <t>Nadoknada troškova prevoza dece predškolskog uzrasta koja žive na udaljenosti većoj od 2km od ustanove koje pohađaju</t>
  </si>
  <si>
    <t>11.2</t>
  </si>
  <si>
    <t>Nadoknada troškova prevoza dece osnovnoškolskog uzrasta koja žive na udaljenosti većoj od 4km do škole</t>
  </si>
  <si>
    <t>11.3</t>
  </si>
  <si>
    <t>Nadoknada troškova prevoza učenika srednjih škola</t>
  </si>
  <si>
    <t>11.4</t>
  </si>
  <si>
    <t>Nadoknada troškova za smeštaj, obrok i prevoz dece i pratioca za decu sa smetnjama u razvoju i invaliditetom (po osnovu Zakona o osnovama sistema obrazovanja i vaspitanja)</t>
  </si>
  <si>
    <t>11.5</t>
  </si>
  <si>
    <t>Subvencionisanje troškova boravka u privatnoj predškolskoj ustanovi</t>
  </si>
  <si>
    <t>11.6</t>
  </si>
  <si>
    <t>Produženi boravak u osnovnoj školi (iz budžeta JLS)</t>
  </si>
  <si>
    <t>11.7</t>
  </si>
  <si>
    <t>Prevoz, smeštaj i troškovi hrane za učenike i nastavnike za regionalna, republička i medunarodna takmičenja</t>
  </si>
  <si>
    <t>11.8</t>
  </si>
  <si>
    <t>Drugo: dopisati</t>
  </si>
  <si>
    <t>11.9</t>
  </si>
  <si>
    <t>Drugo: Besplatan prevoz za učenike osnovnih i srednjih škola</t>
  </si>
  <si>
    <t>Rashodi za stručno usavršavanje zaposlenih u predškolskim ustanovama</t>
  </si>
  <si>
    <t>Rashodi za stručno usavršavanje zaposlenih u osnovnim školama</t>
  </si>
  <si>
    <t>12.3</t>
  </si>
  <si>
    <t>Rashodi za stručno usavršavanje zaposlenih u srednjim školama</t>
  </si>
  <si>
    <t>12.4</t>
  </si>
  <si>
    <t>Jubilarne i druge nagrade i pomoć zaposlenima u predškolskim ustanovama</t>
  </si>
  <si>
    <t>12.5</t>
  </si>
  <si>
    <t>Jubilarne i druge nagrade i pomoć zaposlenima u osnovnim školama</t>
  </si>
  <si>
    <t>12.6</t>
  </si>
  <si>
    <t>Jubilarne i druge nagrade i pomoć zaposlenima u srednjim školama</t>
  </si>
  <si>
    <t>12.7</t>
  </si>
  <si>
    <t xml:space="preserve">Pedagoški asistent </t>
  </si>
  <si>
    <t>12.8</t>
  </si>
  <si>
    <t>Učeničke i studentske stipendije</t>
  </si>
  <si>
    <t>12.9</t>
  </si>
  <si>
    <t>Drugo: dopisati (npr. Centar za talente)</t>
  </si>
  <si>
    <t>12.10</t>
  </si>
  <si>
    <t>Koliki je deo ekonomske cene za ostvarivanje delatnosti vaspitanja i obrazovanja koji pokriva JLS (polu i ceodnevni boravak, ishrana, nega i preventivna zaštita dece predškolskog uzrasta) ? PRECIZNO NAVESTI %</t>
  </si>
  <si>
    <t>12.11</t>
  </si>
  <si>
    <t>Rashodi za organizaciju i funkcionisanje IRK komisija (nadoknade članovima IRK, prostor, prevoz za opservaciju dece/učenika u prirodnom okruženju, materijal za rad, i drugo)</t>
  </si>
  <si>
    <t>12.12</t>
  </si>
  <si>
    <t>Davanja za dodatne podrške IRKa - lični pratilac deteta</t>
  </si>
  <si>
    <t>12.13</t>
  </si>
  <si>
    <t>Ostala davanja za dodatne podrške IRKa koja su već navedena u okviru novčanih davanja i pomoći u naturi</t>
  </si>
  <si>
    <t>12.14</t>
  </si>
  <si>
    <t xml:space="preserve">Ostala novčana davanja za dodatne podrške IRKa, koja nisu  navedena u okviru novčanih davanja i pomoći u naturi </t>
  </si>
  <si>
    <t>Bačka Palanka</t>
  </si>
  <si>
    <t>Batočina</t>
  </si>
  <si>
    <t>Kruševac</t>
  </si>
  <si>
    <t>1.1.1</t>
  </si>
  <si>
    <t xml:space="preserve">Radno angažovanje </t>
  </si>
  <si>
    <t>4.4</t>
  </si>
  <si>
    <t>Novčano davanje porodici u kojoj se rode blizanci, trojke i četvorke</t>
  </si>
  <si>
    <t>4.9</t>
  </si>
  <si>
    <t>Mesečna novčana naknada do godine starosti deteta</t>
  </si>
  <si>
    <t>Lebane</t>
  </si>
  <si>
    <t>2.1.1</t>
  </si>
  <si>
    <t>Radno angažovanje</t>
  </si>
  <si>
    <t xml:space="preserve">Opovo </t>
  </si>
  <si>
    <t>Priboj</t>
  </si>
  <si>
    <t>Svrljig</t>
  </si>
  <si>
    <t>3.2</t>
  </si>
  <si>
    <t>3.3</t>
  </si>
  <si>
    <t>3.4</t>
  </si>
  <si>
    <t>3.5</t>
  </si>
  <si>
    <t>3.6</t>
  </si>
  <si>
    <t>3.7</t>
  </si>
  <si>
    <t>3.11</t>
  </si>
  <si>
    <t>4.6</t>
  </si>
  <si>
    <t>Novčano davanje za novosklopljeni brak</t>
  </si>
  <si>
    <t>Trgovište</t>
  </si>
  <si>
    <t>Valjevo</t>
  </si>
  <si>
    <t>1.14</t>
  </si>
  <si>
    <t>4.8</t>
  </si>
  <si>
    <t>Novčana pomoć dva puta godišnje nezaposljenim samohranim roditeljima</t>
  </si>
  <si>
    <t>Rad u javnim ustanovama čiji je Grad osnivač</t>
  </si>
  <si>
    <t>8.1</t>
  </si>
  <si>
    <t>8.2</t>
  </si>
  <si>
    <t>8.4</t>
  </si>
  <si>
    <t>6.6</t>
  </si>
  <si>
    <t>Nadokanda troškova prevoza studenti</t>
  </si>
  <si>
    <t>6.11</t>
  </si>
  <si>
    <t>Oprema za korisnike za uslugu smeštaja</t>
  </si>
  <si>
    <t>6.13</t>
  </si>
  <si>
    <t>Regresiranje troškova boravka upisane dece u predškolskoj ustanovi</t>
  </si>
  <si>
    <t>Drugo: Poboljšanje stambenih uslova</t>
  </si>
  <si>
    <t>7.3</t>
  </si>
  <si>
    <t>7.10</t>
  </si>
  <si>
    <t>8.11</t>
  </si>
  <si>
    <t>8.13</t>
  </si>
  <si>
    <t>Drugo: smestaj korisnika u Prihvtailiste</t>
  </si>
  <si>
    <t>7.7</t>
  </si>
  <si>
    <t>Nadokanda troškova prevoza za studente</t>
  </si>
  <si>
    <t>7.9</t>
  </si>
  <si>
    <t>6.14</t>
  </si>
  <si>
    <t>8.5</t>
  </si>
  <si>
    <t>Bogatić</t>
  </si>
  <si>
    <t>Irig</t>
  </si>
  <si>
    <t>2.11</t>
  </si>
  <si>
    <t>Drugo: Jednokratna novčana pomoć za smeštaj u dom, hraniteljsku porodicu i drugo</t>
  </si>
  <si>
    <t xml:space="preserve">Kula </t>
  </si>
  <si>
    <t>4.12</t>
  </si>
  <si>
    <t>Novčano davanje nezaposlenim porodiljama ( za treće i četvrto dete)</t>
  </si>
  <si>
    <t>Ljig</t>
  </si>
  <si>
    <t>Negotin</t>
  </si>
  <si>
    <t xml:space="preserve">Plandište </t>
  </si>
  <si>
    <t>Drugo:  Jednokratna novčana pomoć -vanredne situacije koje se ne mogu samostalno prevazići</t>
  </si>
  <si>
    <t xml:space="preserve">Velika Plana </t>
  </si>
  <si>
    <t>Vranje</t>
  </si>
  <si>
    <t>Sokobanja</t>
  </si>
  <si>
    <t>Drugo: Besplatna užina za sve učenike osnovnih škola</t>
  </si>
  <si>
    <t>Drugo: Paketići za decu iz sistema socijalne zaštite i decu sa smetnjama u razvoju povodom Dečije nedelje</t>
  </si>
  <si>
    <t>Bor</t>
  </si>
  <si>
    <t>Aleksandrovac</t>
  </si>
  <si>
    <t>Bosilegrad</t>
  </si>
  <si>
    <t>Čajetina</t>
  </si>
  <si>
    <t>Jednokratne novčane pomoći za troškove sahrane</t>
  </si>
  <si>
    <t>Ćuprija</t>
  </si>
  <si>
    <t xml:space="preserve">Kanjiža </t>
  </si>
  <si>
    <t>Kladovo</t>
  </si>
  <si>
    <t>Loznica</t>
  </si>
  <si>
    <t>2.8</t>
  </si>
  <si>
    <t>Novi Pazar</t>
  </si>
  <si>
    <t>Pirot</t>
  </si>
  <si>
    <t>Novčana davanja za plaćanje stanarine</t>
  </si>
  <si>
    <t>Novčana davanja za ishranu</t>
  </si>
  <si>
    <t>3.8</t>
  </si>
  <si>
    <t>Kraljevo</t>
  </si>
  <si>
    <t>Malo Crniće</t>
  </si>
  <si>
    <t>Rad u Mesnim zajednicama</t>
  </si>
  <si>
    <t xml:space="preserve">Subvencionisanje troškova prevoza penzionera, invalida i socijalno ugroženih kategorija </t>
  </si>
  <si>
    <t>Subvencionisanje troškova prevoza učenika osnovnih i srednjih škola na teritoriji opštine</t>
  </si>
  <si>
    <t>8.3</t>
  </si>
  <si>
    <t>8.12</t>
  </si>
  <si>
    <t>7.5</t>
  </si>
  <si>
    <t>Drugo: prevoz đaka (predškolsko, OŠ i SŠ)</t>
  </si>
  <si>
    <t>Drugo: besplatna užina</t>
  </si>
  <si>
    <t>8.8</t>
  </si>
  <si>
    <t>Mašine, alati, poljoprivredna mehanizacija (za izbegličke porodice i interno raseljena lica)</t>
  </si>
  <si>
    <t>Drugo: pomoć u lečenju dece sa retkim bolestima</t>
  </si>
  <si>
    <t xml:space="preserve">Ada </t>
  </si>
  <si>
    <t>Babušnica</t>
  </si>
  <si>
    <t>Novčana pomoć za prvorođeno dete u godini</t>
  </si>
  <si>
    <t>Drugo: dopisati - jednokratna podrška materijalno ugroženim učenicima i studentima</t>
  </si>
  <si>
    <t xml:space="preserve">Alibunar </t>
  </si>
  <si>
    <t>Apatin</t>
  </si>
  <si>
    <t>Drugo: Prihvat po prestanku smeštaja</t>
  </si>
  <si>
    <t xml:space="preserve">Bač </t>
  </si>
  <si>
    <t>Novčana pomoć nezaposlenim majkama</t>
  </si>
  <si>
    <t xml:space="preserve">Bačka Topola </t>
  </si>
  <si>
    <t>Drugo:  PORI (Rane intervencije) - paketi</t>
  </si>
  <si>
    <t>Drugo: JNP za pale borce</t>
  </si>
  <si>
    <t xml:space="preserve">Bački Petrovac </t>
  </si>
  <si>
    <t>Drugo: Materijalna podrška mladima koji napuštaju sistem socijalčne zaštite</t>
  </si>
  <si>
    <t xml:space="preserve">Beograd </t>
  </si>
  <si>
    <t>Drugo: NSP gradski dodatak</t>
  </si>
  <si>
    <t>Drugo: SNP za brata i sestru staraoce</t>
  </si>
  <si>
    <t>Drugo: Jednokratna pomoć za izradu ličnih dokumenata</t>
  </si>
  <si>
    <t>Drugo: Učeničke stipendije</t>
  </si>
  <si>
    <t>Boljevac</t>
  </si>
  <si>
    <t>Ćićevac</t>
  </si>
  <si>
    <t xml:space="preserve">Čoka </t>
  </si>
  <si>
    <t>Drugo: Regulisanje lične dokumentacije</t>
  </si>
  <si>
    <t>Drugo: Nephodne stvari za domaćinstvo</t>
  </si>
  <si>
    <t>Arilje</t>
  </si>
  <si>
    <t>Bela Palanka</t>
  </si>
  <si>
    <t>Drugo: Stalna novčana pomoć za jednoroditeljske porodice</t>
  </si>
  <si>
    <t>Blace</t>
  </si>
  <si>
    <t>Drugo: Novčano davanje za prvu bebu u Novoj godini</t>
  </si>
  <si>
    <t>Crna Trava</t>
  </si>
  <si>
    <t>Despotovac</t>
  </si>
  <si>
    <t>Dimitrovgrad</t>
  </si>
  <si>
    <t>Drugo: Besplatna užina za decu koja pohađaju specijalnu školu Mladost u Pirotu</t>
  </si>
  <si>
    <t>Gadžin Han</t>
  </si>
  <si>
    <t>Inđija</t>
  </si>
  <si>
    <t>Drugo: jednokratna novčana pomoć za nezaposlene trudnice</t>
  </si>
  <si>
    <t>Jagodina</t>
  </si>
  <si>
    <t xml:space="preserve">Kikinda </t>
  </si>
  <si>
    <t>Knić</t>
  </si>
  <si>
    <t>Koceljeva</t>
  </si>
  <si>
    <t>Kosjerić</t>
  </si>
  <si>
    <t>Lajkovac</t>
  </si>
  <si>
    <t>Golubac</t>
  </si>
  <si>
    <t>Kragujevac</t>
  </si>
  <si>
    <t>Lapovo</t>
  </si>
  <si>
    <t>Ljubovija</t>
  </si>
  <si>
    <t>Merošina</t>
  </si>
  <si>
    <t>Mionica</t>
  </si>
  <si>
    <t>Osečina</t>
  </si>
  <si>
    <t>Paraćin</t>
  </si>
  <si>
    <t>Požarevac</t>
  </si>
  <si>
    <t>Prijepolje</t>
  </si>
  <si>
    <t>Rača</t>
  </si>
  <si>
    <t>Šabac</t>
  </si>
  <si>
    <t xml:space="preserve">Sečanj </t>
  </si>
  <si>
    <t>Majdanpek</t>
  </si>
  <si>
    <t>Medveđa</t>
  </si>
  <si>
    <t xml:space="preserve">Nova Crnja </t>
  </si>
  <si>
    <t>Naknada troškova sahrane</t>
  </si>
  <si>
    <t>Nova Varoš</t>
  </si>
  <si>
    <t>Novogodišnja jednokratna pomoć</t>
  </si>
  <si>
    <t>Vanredna novčana pomoć za lečenje</t>
  </si>
  <si>
    <t>Naknada troškova internatskog smeštaja</t>
  </si>
  <si>
    <t>Drugo: Novogodišnja jednokratna novčana pomoć</t>
  </si>
  <si>
    <t xml:space="preserve">Novi Kneževac </t>
  </si>
  <si>
    <t>Vrnjačka Banja</t>
  </si>
  <si>
    <t>Jednokratna novčana pomoć za lečenje težih oboljenja</t>
  </si>
  <si>
    <t xml:space="preserve">Vršac </t>
  </si>
  <si>
    <t>Drugo: osnovne životne potrebe</t>
  </si>
  <si>
    <t>Žitorađa</t>
  </si>
  <si>
    <t>Aranđelovac</t>
  </si>
  <si>
    <t>Doljevac</t>
  </si>
  <si>
    <t xml:space="preserve">Kovačica </t>
  </si>
  <si>
    <t>Krupanj</t>
  </si>
  <si>
    <t>Kučevo</t>
  </si>
  <si>
    <t>Pećinci</t>
  </si>
  <si>
    <t>Ražanj</t>
  </si>
  <si>
    <t xml:space="preserve">Senta </t>
  </si>
  <si>
    <t>Srbobran</t>
  </si>
  <si>
    <t>Drugo: Stipendije studentima</t>
  </si>
  <si>
    <t>Kuršumlija</t>
  </si>
  <si>
    <t>Stara Pazova</t>
  </si>
  <si>
    <t>Drugo: JNP za nabavku hrane</t>
  </si>
  <si>
    <t xml:space="preserve">Titel </t>
  </si>
  <si>
    <t>Užice</t>
  </si>
  <si>
    <t>Jednokratna novčana pomoć za rođenje trećeg i svakog narednog deteta</t>
  </si>
  <si>
    <t>Jednokratni novčani iznos za rođenje deteta</t>
  </si>
  <si>
    <t>Veliko Gradište</t>
  </si>
  <si>
    <t>Vladimirci</t>
  </si>
  <si>
    <t>Zaječar</t>
  </si>
  <si>
    <t>Vladičin Han</t>
  </si>
  <si>
    <t>Žagubica</t>
  </si>
  <si>
    <t>Leskovac</t>
  </si>
  <si>
    <t>Drugo: socijalna pomoć COVID 19 (transfer sa republičkog nivoa)</t>
  </si>
  <si>
    <t>Drugo: naknada za đake prvake</t>
  </si>
  <si>
    <t xml:space="preserve">Mali Iđoš </t>
  </si>
  <si>
    <t>Drugo: JNP pojedincima koji se nalaze u stanju trenutne teške situacije (pojedinci ili porodice)</t>
  </si>
  <si>
    <t>Bajina Bašta</t>
  </si>
  <si>
    <t>Beočin</t>
  </si>
  <si>
    <t>Bojnik</t>
  </si>
  <si>
    <t>Brus</t>
  </si>
  <si>
    <t>Čačak</t>
  </si>
  <si>
    <t xml:space="preserve">Kovin </t>
  </si>
  <si>
    <t>Drugo: novčana mesečna pomoć penzionerima</t>
  </si>
  <si>
    <t>Drugo: jednokratno davanje 40.000 za majke u radnom odnosu</t>
  </si>
  <si>
    <t>Lučani</t>
  </si>
  <si>
    <t>Mali Zvornik</t>
  </si>
  <si>
    <t>Novi Sad</t>
  </si>
  <si>
    <t>Drugo: Novčana pomoć za poboljšanje materijalnog položaja penzionera sa najnižim penzijama</t>
  </si>
  <si>
    <t>Drugo: Besplatna ishrana dece u OŠ za decu iz porodica sa više od troje dece</t>
  </si>
  <si>
    <t>Drugo: Novčana pomoć za poboljšanje materijalnog položaja korisnika</t>
  </si>
  <si>
    <t xml:space="preserve">Pančevo </t>
  </si>
  <si>
    <t>Rekovac</t>
  </si>
  <si>
    <t>Sjenica</t>
  </si>
  <si>
    <t xml:space="preserve">Sombor </t>
  </si>
  <si>
    <t>Drugo: pomoć za osamostaljivanje mladih koji nauštaju sistem socijalne zaštite</t>
  </si>
  <si>
    <t>Varvarin</t>
  </si>
  <si>
    <t xml:space="preserve">Žitište </t>
  </si>
  <si>
    <t xml:space="preserve">Zrenjanin </t>
  </si>
  <si>
    <t>Preševo</t>
  </si>
  <si>
    <t>Temerin</t>
  </si>
  <si>
    <t>Ruma</t>
  </si>
  <si>
    <t>Niš</t>
  </si>
  <si>
    <t xml:space="preserve">Odžaci </t>
  </si>
  <si>
    <t xml:space="preserve">Šid </t>
  </si>
  <si>
    <t xml:space="preserve">Smederevo </t>
  </si>
  <si>
    <t>Sremska Mitrovica</t>
  </si>
  <si>
    <t>Sremski Karlovci</t>
  </si>
  <si>
    <t>Vlasotince</t>
  </si>
  <si>
    <t>Vrbas</t>
  </si>
  <si>
    <t>Žabari</t>
  </si>
  <si>
    <t>Ivanjica</t>
  </si>
  <si>
    <t>7.11</t>
  </si>
  <si>
    <t>Drugo: dopisati - sufinansiranje užine za decu u dnevnom boravku</t>
  </si>
  <si>
    <t>Drugo: dopisati - školska torba i pribor za svakog prvaka</t>
  </si>
  <si>
    <t>8.6</t>
  </si>
  <si>
    <t>Drugo: Užina djaka iz ugroženih kategorija</t>
  </si>
  <si>
    <t>Drugo: Naknada troškova prevoza (srednja škola)</t>
  </si>
  <si>
    <t>Drugo: Užina djaka za treće i svako naredno dete u porodici</t>
  </si>
  <si>
    <t>9.6</t>
  </si>
  <si>
    <t>Drugo: kupovina kuća za mlade bračne parove</t>
  </si>
  <si>
    <t>Kupovina seoskih kuca</t>
  </si>
  <si>
    <t>Drugo: Prevoz učenika</t>
  </si>
  <si>
    <t>Drugo: električna energija</t>
  </si>
  <si>
    <t>Drugo: troškovi prihvatilišta</t>
  </si>
  <si>
    <t>Drugo: kupovina lekova</t>
  </si>
  <si>
    <t>Drugo: prevoz dece sa smetnjama u razvoju</t>
  </si>
  <si>
    <t>Drugo: prevoz dece iz prigradskih naselja do srednjih škola u gradu</t>
  </si>
  <si>
    <t>Drugo: pomoć porodicama iz prigradskih naselja</t>
  </si>
  <si>
    <t>Drugo: regulisanje lične dokumentacije</t>
  </si>
  <si>
    <t>Troškovi prevoza srednjoškolaca</t>
  </si>
  <si>
    <t>Drugo: obezbedjivanja dokumentacije</t>
  </si>
  <si>
    <t>Drugo: troškovi prhvatilišta</t>
  </si>
  <si>
    <t>Drugo: kupljene kuće za IRL</t>
  </si>
  <si>
    <t>Drugo: obezbedjen javni prevoz za predškolce i učenike</t>
  </si>
  <si>
    <t>Drugo: prevoz učenika SŠ u stanju socijalne potrebe</t>
  </si>
  <si>
    <t>Drugo: stambeno zbrinjavanje socijalno ugroženih lica</t>
  </si>
  <si>
    <t>Drugo: kupovina seoskih kuća sa okućnicom za mlade porodice</t>
  </si>
  <si>
    <t>Drugo: prevoz učenika OŠ/SŠ</t>
  </si>
  <si>
    <t>Drugo: Nagrade za taletontovanu decu i dobre đake</t>
  </si>
  <si>
    <t>Nadokanda troškovia prevoza za osnovce</t>
  </si>
  <si>
    <t>Nadokanda troškovia prevoza za srednjoškolce</t>
  </si>
  <si>
    <t>Drugo: troškovi prevoza učenika</t>
  </si>
  <si>
    <t>Drugo: učeničke nagrade</t>
  </si>
  <si>
    <t>Drugo: užina za treće dete</t>
  </si>
  <si>
    <t>Poklon paket za đake prvake</t>
  </si>
  <si>
    <t>Jednokratni novčani iznos za đake prvake</t>
  </si>
  <si>
    <t>Udžbenici za 3. dete u porodici</t>
  </si>
  <si>
    <t>Pravo na paket za đake prvake</t>
  </si>
  <si>
    <t>Novogodišnji poklon prvorođenom detetu</t>
  </si>
  <si>
    <t>Drugo:novogodišnji paketići  za soc. Ugroženu decu iz donacije</t>
  </si>
  <si>
    <t>Drugo: novogodišnji paketići za decu na smeštaju-  donacije</t>
  </si>
  <si>
    <t>Drugo: Internatski smeštaj</t>
  </si>
  <si>
    <t>Drugo: prevoz za učenike OŠ, SŠ i studente</t>
  </si>
  <si>
    <t>Drugo: smeštaj u prihvatilište u drugoj JLS</t>
  </si>
  <si>
    <t>Drugo: prevoz učenika OŠ i SŠ</t>
  </si>
  <si>
    <t>Drugo: troškovi prevoza za učenike srednjih škola</t>
  </si>
  <si>
    <t>Drugo: kupovina kuće i okućnica za socijalno najugroženije</t>
  </si>
  <si>
    <t>Drugo: ekonomska pomoć izbeglicama (plastenici)</t>
  </si>
  <si>
    <t>Drugo: kupovina kuće sa okućnicom</t>
  </si>
  <si>
    <t>Drugo: nagrade učenicima OŠ i SŠ</t>
  </si>
  <si>
    <t>Drugo: prevoz osoba sa invaliditetom</t>
  </si>
  <si>
    <t>Drugo: prevoz osoba sa invaliditetom sa pratiocima</t>
  </si>
  <si>
    <t>Drugo: prevoz srednjoškolaca</t>
  </si>
  <si>
    <t>Drugo: Nadoknada prevoza za različite kategorije stanovništva</t>
  </si>
  <si>
    <t>Drugo: pomoć izbeglim i raseljenim licima po ugovoru o readmisiji</t>
  </si>
  <si>
    <t>Drugo: obezbeđenje materijala za stanovanje</t>
  </si>
  <si>
    <t>Drugo: kupovina seoskih kuća sa okućnicom za izbeglice</t>
  </si>
  <si>
    <t>Drugo: kupovina seoskih kuća sa okućnicom za mlade parove</t>
  </si>
  <si>
    <t>Drugo: Ponosna kartica TRI PLUS</t>
  </si>
  <si>
    <t>Drugo: prevoz za učenike srednjih škola</t>
  </si>
  <si>
    <t>Drugo: smeštaj u prihvatilište</t>
  </si>
  <si>
    <t>Nadoknada troškova boravka I ishrane u  predškolskoj ustanovi u celosti od strane Opštine I pokrajine</t>
  </si>
  <si>
    <t>Smederevska Palanka</t>
  </si>
  <si>
    <t>Drugo: Privremena novčana pomoć (u skladu sa odlukom)</t>
  </si>
  <si>
    <t>Drugo: Užina za decu OŠ i decu sa smetnjama u razvoju OŠ i SŠ</t>
  </si>
  <si>
    <t>Drugo: Jednokratna pomoć za nabavku hrane</t>
  </si>
  <si>
    <t>Drugo: Povremena jednokratna novčana pomoć za starije od 65 godina</t>
  </si>
  <si>
    <t>Drugo: Prevoz dece u specijalnu školu</t>
  </si>
  <si>
    <t>Drugo: novčana pomoć za lečenje dece od teških i retkih bolesti</t>
  </si>
  <si>
    <t>Troškovi prevoza dece sa smetnjama u razvoju osnovnog obrazovanja</t>
  </si>
  <si>
    <t>Troškovi internatskog smeštaja dece sa smetnjama u razvoju osnovnog obrazovanja</t>
  </si>
  <si>
    <t>Drugo: Javni prevoz dece osnovnoškolskog uzrasta, srednjoškolskog uzrasta, i penzionera</t>
  </si>
  <si>
    <t>Drugo: Prevoz učenika srednjih škola koji putuju van teritorije opštine</t>
  </si>
  <si>
    <t>Drugo: Boravak dece u pretškolskoj ustanovi</t>
  </si>
  <si>
    <t>Drugo: Izbegla i interno raseljena lica - kuće</t>
  </si>
  <si>
    <t>JNP za RVI i porodice palih boraca iz ratova od 1990. i 1999.</t>
  </si>
  <si>
    <t xml:space="preserve">Tablet računari </t>
  </si>
  <si>
    <t>Drugo: Troškovi prevoza za decu na domskom i porodičnom smeštaju</t>
  </si>
  <si>
    <t>Drugo: Regresiranje domskog smeštaja i prevoza za učenike i studente</t>
  </si>
  <si>
    <t>Drugo: Prevoz dece OŠ i SŠ sa teriterije opštine u drugu opštinu</t>
  </si>
  <si>
    <t>Drugo: Novčano davanje za smeštaj u ustanovu socijalne zaštite, postpenalnu zaštitu i pribavljanje lične dokumentacije</t>
  </si>
  <si>
    <t>Naknada za troškove sahrane</t>
  </si>
  <si>
    <t>Drugo: Regresiranje dela troškova boravka dece u privatnim predškolskim ustanovama</t>
  </si>
  <si>
    <t>Drugo: regresiranje dela troškova sahranjivanja lica preminulih usled bolesti COVID-19</t>
  </si>
  <si>
    <t>Drugo: Prevoz za učenike srednjih škola</t>
  </si>
  <si>
    <t>Drugo: Troškovi mature za decu pri domskom smeštaju</t>
  </si>
  <si>
    <t>Drugo: Troškovi prevoza dece sa posebnim potrebama</t>
  </si>
  <si>
    <t>Drugo: Troškovi đačke kuhinje</t>
  </si>
  <si>
    <t>Drugo: Regresiranje troškova boravka dece upisane u privatne predškolske ustanove</t>
  </si>
  <si>
    <t>Drugo: Jednokratna novčana pomoć - vanredne situacije koje se ne mogu samostalno prevazići</t>
  </si>
  <si>
    <t>Senta</t>
  </si>
  <si>
    <t>Drugo: Nadoknada troškova prevoza za učenike</t>
  </si>
  <si>
    <t>Drugo: Naknada zakupnine</t>
  </si>
  <si>
    <t>Drugo: Naknada troškova prevoza pratiocu učenika sa smetnjama u razvoju</t>
  </si>
  <si>
    <t xml:space="preserve">Drugo: Naknada troškova za prevoz dece predškolskog i srednjoškolskog uzrasta	</t>
  </si>
  <si>
    <t>Drugo: Regresiranje troškova užine dece predškolskog i osnovnog obrazovanja</t>
  </si>
  <si>
    <t>Vaučer za prvo rodjeno dete u Novoj godini</t>
  </si>
  <si>
    <t>Drugo: Studentske stipendije</t>
  </si>
  <si>
    <t xml:space="preserve">Drugo: Pravo na pomoć i negu maloletnoj deci sa smetnjama u razvoju </t>
  </si>
  <si>
    <t>Drugo: Posebna novčana pomoć</t>
  </si>
  <si>
    <t>Drugo: Jednokratno davanje - novčane nagrade za studente</t>
  </si>
  <si>
    <t>Drugo: Jednokratno davanje - novčane nagrade za učenike</t>
  </si>
  <si>
    <t>Drugo: Stipendije za učenike i studente</t>
  </si>
  <si>
    <t>Drugo: Učenićke stipendije</t>
  </si>
  <si>
    <t>Drugo: Urgentni smeštaj</t>
  </si>
  <si>
    <t>Row Labels</t>
  </si>
  <si>
    <t>Grand Total</t>
  </si>
  <si>
    <t>Sum of Rashodi</t>
  </si>
  <si>
    <t>Sum of UkRashodi1</t>
  </si>
  <si>
    <t>Sum of UkRashodi2</t>
  </si>
  <si>
    <t>Dodaje se rashod iz mejla</t>
  </si>
  <si>
    <t>Drugo: Prevoz OSI</t>
  </si>
  <si>
    <t>Drugo: jednokratno novčano davanje porodilji</t>
  </si>
  <si>
    <t>Drugo: Novčano davanje porodilji za blizance</t>
  </si>
  <si>
    <t>(blank)</t>
  </si>
  <si>
    <t>Drugo: regulisanje lične dokumentacije, prihvat po prestanku smeštaja, ekskurzije i rekreativna nastava, podrška žrtvama nasilja u porodici, prehrambeni paketi, higijenski paketi, novogodišnji paketići za socijalno ugroženu decu</t>
  </si>
  <si>
    <t>Sum of Broj domacinstava</t>
  </si>
  <si>
    <t>Sum of Broj pojedinaca ukoliko se evidencija ne vodi za domacinstva</t>
  </si>
  <si>
    <t>Jednokratna novčana pomoć za nabavku odeće i obuće</t>
  </si>
  <si>
    <t>Drugo: Jednokratna novčana pomoć za lečenje obolele dece</t>
  </si>
  <si>
    <t>Drugo: Oprema za smeštaj u ustanovu ili drugu porodicu</t>
  </si>
  <si>
    <t>Drugo: po zahtevu romskih udruženja</t>
  </si>
  <si>
    <t>Drugo: na osnovu uaključka Vlade RS za bivše zaposlene u Zastavi</t>
  </si>
  <si>
    <t xml:space="preserve">Drugo: razne vrste rizika za porodicu </t>
  </si>
  <si>
    <t>Drugo: Novčana pomoć za lečenje</t>
  </si>
  <si>
    <t>Drugo: Jednokratne pomoci za ogrev, lekove i ostalo za korisnike NSP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</si>
</sst>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Border="1" applyAlignment="1">
      <alignment horizontal="right" wrapText="1"/>
    </xf>
    <xf numFmtId="0" fontId="1" fillId="0" borderId="2" xfId="1" applyFont="1" applyBorder="1" applyAlignment="1">
      <alignment wrapText="1"/>
    </xf>
    <xf numFmtId="0" fontId="1" fillId="0" borderId="2" xfId="2" applyFont="1" applyBorder="1" applyAlignment="1">
      <alignment horizontal="right" wrapText="1"/>
    </xf>
    <xf numFmtId="0" fontId="1" fillId="0" borderId="2" xfId="2" applyFont="1" applyBorder="1" applyAlignment="1">
      <alignment wrapText="1"/>
    </xf>
    <xf numFmtId="0" fontId="1" fillId="0" borderId="2" xfId="3" applyFont="1" applyBorder="1" applyAlignment="1">
      <alignment horizontal="right" wrapText="1"/>
    </xf>
    <xf numFmtId="0" fontId="1" fillId="0" borderId="2" xfId="3" applyFont="1" applyBorder="1" applyAlignment="1">
      <alignment wrapText="1"/>
    </xf>
    <xf numFmtId="0" fontId="1" fillId="2" borderId="1" xfId="4" applyFont="1" applyFill="1" applyBorder="1" applyAlignment="1">
      <alignment horizontal="center"/>
    </xf>
    <xf numFmtId="0" fontId="1" fillId="0" borderId="2" xfId="4" applyFont="1" applyBorder="1" applyAlignment="1">
      <alignment horizontal="right" wrapText="1"/>
    </xf>
    <xf numFmtId="0" fontId="1" fillId="0" borderId="2" xfId="4" applyFont="1" applyBorder="1" applyAlignment="1">
      <alignment wrapText="1"/>
    </xf>
    <xf numFmtId="0" fontId="1" fillId="0" borderId="2" xfId="5" applyFont="1" applyBorder="1" applyAlignment="1">
      <alignment horizontal="right" wrapText="1"/>
    </xf>
    <xf numFmtId="0" fontId="1" fillId="0" borderId="2" xfId="5" applyFont="1" applyBorder="1" applyAlignment="1">
      <alignment wrapText="1"/>
    </xf>
    <xf numFmtId="0" fontId="1" fillId="0" borderId="2" xfId="6" applyFont="1" applyBorder="1" applyAlignment="1">
      <alignment wrapText="1"/>
    </xf>
    <xf numFmtId="0" fontId="1" fillId="0" borderId="2" xfId="6" applyFont="1" applyBorder="1" applyAlignment="1">
      <alignment horizontal="right" wrapText="1"/>
    </xf>
    <xf numFmtId="0" fontId="1" fillId="2" borderId="1" xfId="5" applyFont="1" applyFill="1" applyBorder="1" applyAlignment="1">
      <alignment horizontal="center"/>
    </xf>
    <xf numFmtId="0" fontId="1" fillId="2" borderId="1" xfId="6" applyFont="1" applyFill="1" applyBorder="1" applyAlignment="1">
      <alignment horizontal="center"/>
    </xf>
    <xf numFmtId="0" fontId="1" fillId="2" borderId="1" xfId="2" applyFont="1" applyFill="1" applyBorder="1" applyAlignment="1">
      <alignment horizontal="center"/>
    </xf>
    <xf numFmtId="0" fontId="1" fillId="2" borderId="1" xfId="3" applyFont="1" applyFill="1" applyBorder="1" applyAlignment="1">
      <alignment horizontal="center"/>
    </xf>
    <xf numFmtId="0" fontId="3" fillId="0" borderId="2" xfId="5" applyFont="1" applyBorder="1" applyAlignment="1">
      <alignment wrapText="1"/>
    </xf>
    <xf numFmtId="0" fontId="1" fillId="0" borderId="3" xfId="2" applyFont="1" applyBorder="1" applyAlignment="1">
      <alignment horizontal="right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" fontId="1" fillId="0" borderId="2" xfId="5" applyNumberFormat="1" applyFont="1" applyBorder="1" applyAlignment="1">
      <alignment horizontal="right" wrapText="1"/>
    </xf>
    <xf numFmtId="0" fontId="1" fillId="0" borderId="3" xfId="5" applyFont="1" applyBorder="1" applyAlignment="1">
      <alignment horizontal="right" wrapText="1"/>
    </xf>
    <xf numFmtId="0" fontId="0" fillId="0" borderId="0" xfId="0" applyAlignment="1">
      <alignment horizontal="left" indent="2"/>
    </xf>
    <xf numFmtId="1" fontId="1" fillId="0" borderId="2" xfId="2" applyNumberFormat="1" applyFont="1" applyBorder="1" applyAlignment="1">
      <alignment horizontal="right" wrapText="1"/>
    </xf>
    <xf numFmtId="0" fontId="5" fillId="3" borderId="2" xfId="5" applyFont="1" applyFill="1" applyBorder="1" applyAlignment="1">
      <alignment horizontal="right" wrapText="1"/>
    </xf>
    <xf numFmtId="0" fontId="5" fillId="3" borderId="2" xfId="5" applyFont="1" applyFill="1" applyBorder="1" applyAlignment="1">
      <alignment wrapText="1"/>
    </xf>
    <xf numFmtId="0" fontId="6" fillId="3" borderId="0" xfId="0" applyFont="1" applyFill="1"/>
    <xf numFmtId="0" fontId="0" fillId="0" borderId="0" xfId="0" pivotButton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" fillId="4" borderId="2" xfId="5" applyFont="1" applyFill="1" applyBorder="1" applyAlignment="1">
      <alignment horizontal="right" wrapText="1"/>
    </xf>
    <xf numFmtId="0" fontId="1" fillId="4" borderId="2" xfId="5" applyFont="1" applyFill="1" applyBorder="1" applyAlignment="1">
      <alignment wrapText="1"/>
    </xf>
    <xf numFmtId="49" fontId="1" fillId="0" borderId="2" xfId="5" applyNumberFormat="1" applyFont="1" applyBorder="1" applyAlignment="1">
      <alignment wrapText="1"/>
    </xf>
    <xf numFmtId="0" fontId="0" fillId="0" borderId="2" xfId="0" applyBorder="1"/>
    <xf numFmtId="0" fontId="1" fillId="0" borderId="0" xfId="5" applyFont="1" applyAlignment="1">
      <alignment wrapText="1"/>
    </xf>
    <xf numFmtId="0" fontId="1" fillId="0" borderId="0" xfId="5" applyFont="1" applyAlignment="1">
      <alignment horizontal="right" wrapText="1"/>
    </xf>
  </cellXfs>
  <cellStyles count="7">
    <cellStyle name="Normal" xfId="0" builtinId="0"/>
    <cellStyle name="Normal_3. Vrste novčanih davanja" xfId="5" xr:uid="{00000000-0005-0000-0000-000001000000}"/>
    <cellStyle name="Normal_5. Radno angažovanje" xfId="6" xr:uid="{00000000-0005-0000-0000-000002000000}"/>
    <cellStyle name="Normal_7. Davanje u naturi" xfId="2" xr:uid="{00000000-0005-0000-0000-000003000000}"/>
    <cellStyle name="Normal_9. Rashodi za narodnu kuhinju" xfId="3" xr:uid="{00000000-0005-0000-0000-000004000000}"/>
    <cellStyle name="Normal_Sheet 11" xfId="4" xr:uid="{00000000-0005-0000-0000-000005000000}"/>
    <cellStyle name="Normal_Sheet 11 -1" xfId="1" xr:uid="{00000000-0005-0000-0000-000006000000}"/>
  </cellStyles>
  <dxfs count="1279">
    <dxf>
      <fill>
        <patternFill patternType="none">
          <bgColor auto="1"/>
        </patternFill>
      </fill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MSUNG" refreshedDate="45234.918056249997" createdVersion="8" refreshedVersion="8" minRefreshableVersion="3" recordCount="1174" xr:uid="{00000000-000A-0000-FFFF-FFFF00000000}">
  <cacheSource type="worksheet">
    <worksheetSource ref="A1:H1175" sheet="2. BAZA N. DAVANJA-OBJEDINJENO"/>
  </cacheSource>
  <cacheFields count="8">
    <cacheField name="OpstinaID" numFmtId="0">
      <sharedItems containsSemiMixedTypes="0" containsString="0" containsNumber="1" containsInteger="1" minValue="1" maxValue="145"/>
    </cacheField>
    <cacheField name="Naziv" numFmtId="0">
      <sharedItems count="145">
        <s v="Ada "/>
        <s v="Aleksandrovac"/>
        <s v="Aleksinac"/>
        <s v="Alibunar "/>
        <s v="Apatin"/>
        <s v="Aranđelovac"/>
        <s v="Arilje"/>
        <s v="Babušnica"/>
        <s v="Bač "/>
        <s v="Bačka Palanka"/>
        <s v="Bačka Topola "/>
        <s v="Bački Petrovac "/>
        <s v="Bajina Bašta"/>
        <s v="Batočina"/>
        <s v="Bečej"/>
        <s v="Bela Crkva "/>
        <s v="Bela Palanka"/>
        <s v="Beočin"/>
        <s v="Beograd "/>
        <s v="Blace"/>
        <s v="Bogatić"/>
        <s v="Bojnik"/>
        <s v="Boljevac"/>
        <s v="Bor"/>
        <s v="Bosilegrad"/>
        <s v="Brus"/>
        <s v="Bujanovac"/>
        <s v="Čačak"/>
        <s v="Čajetina"/>
        <s v="Ćićevac"/>
        <s v="Čoka "/>
        <s v="Crna Trava"/>
        <s v="Ćuprija"/>
        <s v="Despotovac"/>
        <s v="Dimitrovgrad"/>
        <s v="Doljevac"/>
        <s v="Gadžin Han"/>
        <s v="Golubac"/>
        <s v="Gornji Milanovac"/>
        <s v="Inđija"/>
        <s v="Irig"/>
        <s v="Ivanjica"/>
        <s v="Jagodina"/>
        <s v="Kanjiža "/>
        <s v="Kikinda "/>
        <s v="Kladovo"/>
        <s v="Knić"/>
        <s v="Knjaževac"/>
        <s v="Koceljeva"/>
        <s v="Kosjerić"/>
        <s v="Kovačica "/>
        <s v="Kovin "/>
        <s v="Kragujevac"/>
        <s v="Kraljevo"/>
        <s v="Krupanj"/>
        <s v="Kruševac"/>
        <s v="Kučevo"/>
        <s v="Kula "/>
        <s v="Kuršumlija"/>
        <s v="Lajkovac"/>
        <s v="Lapovo"/>
        <s v="Lebane"/>
        <s v="Leskovac"/>
        <s v="Ljig"/>
        <s v="Ljubovija"/>
        <s v="Loznica"/>
        <s v="Lučani"/>
        <s v="Majdanpek"/>
        <s v="Mali Iđoš "/>
        <s v="Mali Zvornik"/>
        <s v="Malo Crniće"/>
        <s v="Medveđa"/>
        <s v="Merošina"/>
        <s v="Mionica"/>
        <s v="Negotin"/>
        <s v="Niš"/>
        <s v="Nova Crnja "/>
        <s v="Nova Varoš"/>
        <s v="Novi Bečej "/>
        <s v="Novi Kneževac "/>
        <s v="Novi Pazar"/>
        <s v="Novi Sad"/>
        <s v="Odžaci "/>
        <s v="Opovo "/>
        <s v="Osečina"/>
        <s v="Pančevo "/>
        <s v="Paraćin"/>
        <s v="Pećinci"/>
        <s v="Petrovac"/>
        <s v="Pirot"/>
        <s v="Plandište "/>
        <s v="Požarevac"/>
        <s v="Požega "/>
        <s v="Preševo"/>
        <s v="Priboj"/>
        <s v="Prijepolje"/>
        <s v="Prokuplje"/>
        <s v="Rača"/>
        <s v="Raška"/>
        <s v="Ražanj"/>
        <s v="Rekovac"/>
        <s v="Ruma"/>
        <s v="Šabac"/>
        <s v="Sečanj "/>
        <s v="Senta "/>
        <s v="Šid "/>
        <s v="Sjenica"/>
        <s v="Smederevo "/>
        <s v="Smederevska Palanka"/>
        <s v="Sokobanja"/>
        <s v="Sombor "/>
        <s v="Srbobran"/>
        <s v="Sremska Mitrovica"/>
        <s v="Sremski Karlovci"/>
        <s v="Stara Pazova"/>
        <s v="Subotica "/>
        <s v="Surdulica"/>
        <s v="Svilajnac"/>
        <s v="Svrljig"/>
        <s v="Temerin"/>
        <s v="Titel "/>
        <s v="Topola"/>
        <s v="Trgovište"/>
        <s v="Trstenik"/>
        <s v="Tutin"/>
        <s v="Ub"/>
        <s v="Užice"/>
        <s v="Valjevo"/>
        <s v="Varvarin"/>
        <s v="Velika Plana "/>
        <s v="Veliko Gradište"/>
        <s v="Vladičin Han"/>
        <s v="Vladimirci"/>
        <s v="Vlasotince"/>
        <s v="Vranje"/>
        <s v="Vrbas"/>
        <s v="Vrnjačka Banja"/>
        <s v="Vršac "/>
        <s v="Žabalj"/>
        <s v="Žabari"/>
        <s v="Žagubica"/>
        <s v="Zaječar"/>
        <s v="Žitište "/>
        <s v="Žitorađa"/>
        <s v="Zrenjanin "/>
      </sharedItems>
    </cacheField>
    <cacheField name="ID" numFmtId="0">
      <sharedItems containsMixedTypes="1" containsNumber="1" minValue="1.1000000000000001" maxValue="4.7" count="85">
        <s v="4.1"/>
        <s v="1.1"/>
        <s v="4.2"/>
        <s v="3.1"/>
        <s v="2.12"/>
        <s v="2.1"/>
        <s v="1.8"/>
        <s v="4.3"/>
        <s v="3.2"/>
        <s v="2.6"/>
        <s v="4.9"/>
        <s v="3.7"/>
        <s v="3.4"/>
        <s v="2.7"/>
        <s v="1.4"/>
        <s v="2.4"/>
        <s v="3.6"/>
        <s v="1.2"/>
        <s v="1.6"/>
        <s v="1.7"/>
        <s v="2.2"/>
        <n v="2.1"/>
        <n v="2.4"/>
        <n v="2.5"/>
        <n v="2.6"/>
        <n v="2.7"/>
        <n v="1.1000000000000001"/>
        <s v="1.10"/>
        <s v="2.11"/>
        <s v="2.8"/>
        <s v="2.5"/>
        <n v="3.14"/>
        <s v="2.10"/>
        <s v="3.10"/>
        <s v="1.5"/>
        <s v="4.11"/>
        <s v="4.6"/>
        <s v="3.15"/>
        <s v="3.13"/>
        <s v="3.14"/>
        <s v="1.14"/>
        <s v="4.5"/>
        <s v="3.11"/>
        <s v="1.11"/>
        <n v="1.2"/>
        <n v="1.3"/>
        <n v="1.4"/>
        <n v="1.5"/>
        <n v="1.6"/>
        <n v="1.7"/>
        <n v="1.1100000000000001"/>
        <s v="4.7"/>
        <s v="3.5"/>
        <s v="2.3"/>
        <n v="4.12"/>
        <n v="4.13"/>
        <n v="4.1399999999999997"/>
        <n v="4.0999999999999996"/>
        <n v="4.2"/>
        <s v="4.4"/>
        <s v="1.3"/>
        <s v="1.12"/>
        <s v="2.13"/>
        <s v="1.13"/>
        <s v="4.10"/>
        <s v="4.12"/>
        <s v="2.1.1"/>
        <n v="4.3"/>
        <n v="4.7"/>
        <s v="3.3"/>
        <s v="4.8"/>
        <n v="1.1200000000000001"/>
        <n v="2.13"/>
        <n v="2.12"/>
        <s v="3.12"/>
        <s v="1.1.1"/>
        <s v="3.8"/>
        <n v="3.1"/>
        <s v="3.16"/>
        <n v="3.4"/>
        <n v="1.8"/>
        <n v="2.8"/>
        <n v="3.15"/>
        <n v="3.11"/>
        <n v="4.5"/>
      </sharedItems>
    </cacheField>
    <cacheField name="Vrste novčanih davanja" numFmtId="0">
      <sharedItems count="91">
        <s v="Jednokratno novčano davanje za novorođenčad (prvo i drugo dete)"/>
        <s v="Jednokratna novčana pomoć"/>
        <s v="Novčano davanje porodici za treće dete"/>
        <s v="Drugo: dopisati - jednokratna podrška materijalno ugroženim učenicima i studentima"/>
        <s v="Novčano davanje za žrtve nasilja u porodici, korisnike usluge prihvatilišta"/>
        <s v="Novčano davanje porodici za četvrto i svako naredno dete"/>
        <s v="Uvećana jednokratna novčana pomoć"/>
        <s v="Jednokratna novčana pomoć za odeću i obuću"/>
        <s v="Mesečna novčana naknada do godine starosti deteta"/>
        <s v="Jednokratna novčana pomoć za ogrev"/>
        <s v="Jednokratna novčana pomoć - za korišćenje prava iz zdravstvene zaštite "/>
        <s v="Jednokratna novčana pomoć za nabavku odeće iobuće"/>
        <s v="Jednokratna novčana pomoć za udžbenike školski pribor"/>
        <s v="Naknada za elementarne nepogode"/>
        <s v="Postpenalna podrška"/>
        <s v="Drugo: Prihvat po prestanku smeštaja"/>
        <s v="Drugo: Studentske stipendije"/>
        <s v="Novčano davanje za elementarne nepogode"/>
        <s v="Drugo: JNP pojedincima koji se nalaze u stanju trenutne teške situacije (pojedinci ili porodice)"/>
        <s v="Jednokratna novčana pomoć za udžbenike i školski pribor"/>
        <s v="Novčana pomoć za prvorođeno dete u godini"/>
        <s v="Novčano davanje za novosklopljeni brak"/>
        <s v="Novčana pomoć nezaposlenim majkama"/>
        <s v="Prevoz za decu sa smetnjama u razvoju i invaliditetom i njihove pratioce, ako nije vezano za pohađanje škole"/>
        <s v="Vaučer za prvo rodjeno dete u Novoj godini"/>
        <s v="Drugo: JNP za pale borce"/>
        <s v="Opštinski roditeljski dodatak"/>
        <s v="Drugo: Materijalna podrška mladima koji napuštaju sistem socijalčne zaštite"/>
        <s v="Jednokratna novčana pomoć za poboljšanje stambenih uslova"/>
        <s v="Jednokratna novčana pomoć za nabavku odeće i obuće"/>
        <s v="Novčano davanje za nezaposlene porodilje"/>
        <s v="Drugo: Učeničke stipendije"/>
        <s v="Drugo: Stalna novčana pomoć za jednoroditeljske porodice"/>
        <s v="Drugo: jednokratno novčano davanje porodilji"/>
        <s v="Drugo: Novčano davanje porodilji za blizance"/>
        <s v="Drugo: Novčano davanje za prvu bebu u Novoj godini"/>
        <s v="Novčano davanje porodici u kojoj se rode blizanci, trojke i četvorke"/>
        <s v="Drugo: Jednokratna pomoć za nabavku hrane"/>
        <s v="Drugo: Povremena jednokratna novčana pomoć za starije od 65 godina"/>
        <s v="Drugo: SNP za brata i sestru staraoce"/>
        <s v="Drugo: NSP gradski dodatak"/>
        <s v="Novčano davanje za podsticaj nataliteta"/>
        <s v="Radno angažovanje"/>
        <s v="Drugo: Jednokratna novčana pomoć studentima"/>
        <s v="Jednokratne novčane pomoći za troškove sahrane"/>
        <s v="Novčana pomoć dva puta godišnje nezaposljenim samohranim roditeljima"/>
        <s v="Drugo: Novčana davanja za druge vanredne situacije"/>
        <s v="Drugo: jednokratna novčana pomoć za nezaposlene trudnice"/>
        <s v="Drugo: Privremena novčana pomoć (u skladu sa odlukom)"/>
        <s v="Drugo: regulisanje lične dokumentacije, prihvat po prestanku smeštaja, ekskurzije i rekreativna nastava, podrška žrtvama nasilja u porodici, prehrambeni paketi, higijenski paketi, novogodišnji paketići za socijalno ugroženu decu"/>
        <s v="Drugo: novčana mesečna pomoć penzionerima"/>
        <s v="Drugo: Jednokratna novčana pomoć za lečenje obolele dece"/>
        <s v="Prevoz za odrasle osobe sa invaliditetom"/>
        <s v="Radno angažovanje "/>
        <s v="Drugo: Stipendije studentima"/>
        <s v="Novčano davanje nezaposlenim porodiljama ( za treće i četvrto dete)"/>
        <s v="Drugo: jednokratno davanje 40.000 za majke u radnom odnosu"/>
        <s v="Drugo: Jednokratne pomoci za ogrev, lekove i ostalo za korisnike NSP"/>
        <s v="Drugo: naknada za đake prvake"/>
        <s v="Drugo: socijalna pomoć COVID 19 (transfer sa republičkog nivoa)"/>
        <s v="Drugo: Novogodišnja jednokratna novčana pomoć"/>
        <s v="Vanredna novčana pomoć za lečenje"/>
        <s v="Novogodišnja jednokratna pomoć"/>
        <s v="Drugo: Stipendije za učenike i studente"/>
        <s v="Drugo: Novčana pomoć za poboljšanje materijalnog položaja penzionera sa najnižim penzijama"/>
        <s v="Drugo: Novčana pomoć za poboljšanje materijalnog položaja korisnika"/>
        <s v="Drugo: Nagrade za taletontovanu decu i dobre đake"/>
        <s v="Drugo: Novčana pomoć radi opremanja korisnika za smeštaj u ustanovu socijalne zaštite ili drugu porodicu"/>
        <s v="Novčana davanja za plaćanje stanarine"/>
        <s v="Novčana davanja za ishranu"/>
        <s v="Drugo:  Jednokratna novčana pomoć -vanredne situacije koje se ne mogu samostalno prevazići"/>
        <s v="Drugo: Jednokratna novčana pomoć - vanredne situacije koje se ne mogu samostalno prevazići"/>
        <s v="Drugo: Jednokratna novčana pomoć za kupovinu osnovnih životnih namirnica"/>
        <s v="Drugo: Jednokratna novčana pomoć za osnovne životne namirnice"/>
        <s v="Drugo: Učenićke stipendije"/>
        <s v="Drugo: novčana pomoć za lečenje dece od teških i retkih bolesti"/>
        <s v="Drugo: razne vrste rizika za porodicu "/>
        <s v="Drugo: pomoć za osamostaljivanje mladih koji nauštaju sistem socijalne zaštite"/>
        <s v="Drugo: JNP za nabavku hrane"/>
        <s v="Drugo: Izuzetne novčane pomoći"/>
        <s v="Drugo: Interventne novčane pomoći"/>
        <s v="Drugo: Novčana pomoć za lečenje"/>
        <s v="Drugo: Pomoć mladim bračnim parovima"/>
        <s v="Jednokratna novčana pomoć za rođenje trećeg i svakog narednog deteta"/>
        <s v="Jednokratni novčani iznos za rođenje deteta"/>
        <s v="Drugo: Pravo na pomoć i negu maloletnoj deci sa smetnjama u razvoju "/>
        <s v="Drugo: Posebna novčana pomoć"/>
        <s v="Drugo: Jednokratno davanje - novčane nagrade za studente"/>
        <s v="Drugo: Jednokratno davanje - novčane nagrade za učenike"/>
        <s v="Jednokratna novčana pomoć za lečenje težih oboljenja"/>
        <s v="Drugo: osnovne životne potrebe"/>
      </sharedItems>
    </cacheField>
    <cacheField name="Broj domacinstava" numFmtId="0">
      <sharedItems containsSemiMixedTypes="0" containsString="0" containsNumber="1" minValue="0" maxValue="1389"/>
    </cacheField>
    <cacheField name="Broj lica koji zive u ovim domacinstvima" numFmtId="0">
      <sharedItems containsSemiMixedTypes="0" containsString="0" containsNumber="1" minValue="0" maxValue="2476"/>
    </cacheField>
    <cacheField name="Broj pojedinaca ukoliko se evidencija ne vodi za domacinstva" numFmtId="0">
      <sharedItems containsSemiMixedTypes="0" containsString="0" containsNumber="1" minValue="0" maxValue="1351"/>
    </cacheField>
    <cacheField name="Rashodi" numFmtId="0">
      <sharedItems containsString="0" containsBlank="1" containsNumber="1" minValue="1016" maxValue="1679931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MSUNG" refreshedDate="45234.935565856482" createdVersion="8" refreshedVersion="8" minRefreshableVersion="3" recordCount="948" xr:uid="{00000000-000A-0000-FFFF-FFFF01000000}">
  <cacheSource type="worksheet">
    <worksheetSource ref="A1:L949" sheet="5. BAZA P.U.N.-OBJEDINJENO"/>
  </cacheSource>
  <cacheFields count="12">
    <cacheField name="OpstinaID" numFmtId="0">
      <sharedItems containsSemiMixedTypes="0" containsString="0" containsNumber="1" containsInteger="1" minValue="1" maxValue="145"/>
    </cacheField>
    <cacheField name="Naziv" numFmtId="0">
      <sharedItems count="139">
        <s v="Ada "/>
        <s v="Aleksandrovac"/>
        <s v="Aleksinac"/>
        <s v="Alibunar "/>
        <s v="Apatin"/>
        <s v="Aranđelovac"/>
        <s v="Babušnica"/>
        <s v="Arilje"/>
        <s v="Bač "/>
        <s v="Bačka Palanka"/>
        <s v="Bačka Topola "/>
        <s v="Bački Petrovac "/>
        <s v="Bajina Bašta"/>
        <s v="Batočina"/>
        <s v="Bečej"/>
        <s v="Bela Crkva "/>
        <s v="Bela Palanka"/>
        <s v="Beočin"/>
        <s v="Beograd "/>
        <s v="Blace"/>
        <s v="Bojnik"/>
        <s v="Boljevac"/>
        <s v="Bor"/>
        <s v="Brus"/>
        <s v="Bujanovac"/>
        <s v="Čačak"/>
        <s v="Čajetina"/>
        <s v="Ćićevac"/>
        <s v="Čoka "/>
        <s v="Crna Trava"/>
        <s v="Ćuprija"/>
        <s v="Despotovac"/>
        <s v="Dimitrovgrad"/>
        <s v="Doljevac"/>
        <s v="Gadžin Han"/>
        <s v="Golubac"/>
        <s v="Gornji Milanovac"/>
        <s v="Inđija"/>
        <s v="Irig"/>
        <s v="Ivanjica"/>
        <s v="Jagodina"/>
        <s v="Kanjiža "/>
        <s v="Kikinda "/>
        <s v="Kladovo"/>
        <s v="Knić"/>
        <s v="Knjaževac"/>
        <s v="Koceljeva"/>
        <s v="Kosjerić"/>
        <s v="Kovačica "/>
        <s v="Kovin "/>
        <s v="Kragujevac"/>
        <s v="Kraljevo"/>
        <s v="Krupanj"/>
        <s v="Kruševac"/>
        <s v="Kučevo"/>
        <s v="Kula "/>
        <s v="Kuršumlija"/>
        <s v="Lajkovac"/>
        <s v="Lapovo"/>
        <s v="Lebane"/>
        <s v="Leskovac"/>
        <s v="Ljubovija"/>
        <s v="Loznica"/>
        <s v="Lučani"/>
        <s v="Majdanpek"/>
        <s v="Mali Iđoš "/>
        <s v="Mali Zvornik"/>
        <s v="Malo Crniće"/>
        <s v="Medveđa"/>
        <s v="Merošina"/>
        <s v="Mionica"/>
        <s v="Negotin"/>
        <s v="Niš"/>
        <s v="Nova Crnja "/>
        <s v="Nova Varoš"/>
        <s v="Novi Bečej "/>
        <s v="Novi Pazar"/>
        <s v="Novi Sad"/>
        <s v="Odžaci "/>
        <s v="Opovo "/>
        <s v="Osečina"/>
        <s v="Pančevo "/>
        <s v="Paraćin"/>
        <s v="Pećinci"/>
        <s v="Petrovac"/>
        <s v="Pirot"/>
        <s v="Plandište "/>
        <s v="Požarevac"/>
        <s v="Požega "/>
        <s v="Preševo"/>
        <s v="Priboj"/>
        <s v="Prijepolje"/>
        <s v="Prokuplje"/>
        <s v="Rača"/>
        <s v="Raška"/>
        <s v="Ražanj"/>
        <s v="Rekovac"/>
        <s v="Ruma"/>
        <s v="Šabac"/>
        <s v="Sečanj "/>
        <s v="Senta"/>
        <s v="Šid "/>
        <s v="Sjenica"/>
        <s v="Smederevo "/>
        <s v="Smederevska Palanka"/>
        <s v="Sokobanja"/>
        <s v="Sombor "/>
        <s v="Srbobran"/>
        <s v="Sremska Mitrovica"/>
        <s v="Sremski Karlovci"/>
        <s v="Stara Pazova"/>
        <s v="Subotica "/>
        <s v="Surdulica"/>
        <s v="Svilajnac"/>
        <s v="Svrljig"/>
        <s v="Temerin"/>
        <s v="Titel "/>
        <s v="Topola"/>
        <s v="Trgovište"/>
        <s v="Trstenik"/>
        <s v="Tutin"/>
        <s v="Ub"/>
        <s v="Užice"/>
        <s v="Valjevo"/>
        <s v="Varvarin"/>
        <s v="Veliko Gradište"/>
        <s v="Vladičin Han"/>
        <s v="Vlasotince"/>
        <s v="Vranje"/>
        <s v="Vrbas"/>
        <s v="Vrnjačka Banja"/>
        <s v="Vršac "/>
        <s v="Žabalj"/>
        <s v="Žabari"/>
        <s v="Žagubica"/>
        <s v="Zaječar"/>
        <s v="Žitište "/>
        <s v="Žitorađa"/>
        <s v="Zrenjanin "/>
      </sharedItems>
    </cacheField>
    <cacheField name="UslugaID" numFmtId="0">
      <sharedItems containsMixedTypes="1" containsNumber="1" minValue="6.12" maxValue="9.3000000000000007" count="78">
        <s v="6.1"/>
        <s v="6.12"/>
        <s v="6.4"/>
        <s v="6.9"/>
        <s v="7.15"/>
        <n v="7.6"/>
        <s v="8.15"/>
        <n v="8.16"/>
        <s v="8.4"/>
        <s v="8.7"/>
        <s v="9.2"/>
        <s v="9.5"/>
        <s v="6.10"/>
        <s v="6.15"/>
        <s v="6.3"/>
        <s v="7.1"/>
        <s v="7.12"/>
        <s v="7.3"/>
        <s v="7.4"/>
        <s v="8.1"/>
        <s v="8.12"/>
        <s v="8.3"/>
        <s v="9.3"/>
        <s v="9.1"/>
        <s v="9.4"/>
        <s v="7.10"/>
        <s v="8.6"/>
        <n v="7.16"/>
        <n v="7.17"/>
        <s v="8.10"/>
        <s v="8.14"/>
        <s v="8.16"/>
        <s v="8.17"/>
        <s v="9.6"/>
        <s v="6.5"/>
        <s v="7.5"/>
        <n v="8.1300000000000008"/>
        <s v="8.5"/>
        <s v="8.9"/>
        <n v="6.12"/>
        <s v="7.11"/>
        <s v="7.8"/>
        <s v="8.2"/>
        <s v="6.14"/>
        <n v="6.16"/>
        <s v="6.11"/>
        <s v="7.6"/>
        <s v="7.14"/>
        <s v="7.16"/>
        <s v="8.11"/>
        <s v="6.8"/>
        <s v="8.13"/>
        <n v="6.15"/>
        <s v="6.17"/>
        <n v="6.8"/>
        <n v="8.15"/>
        <n v="7.15"/>
        <s v="6.16"/>
        <s v="6.2"/>
        <s v="7.2"/>
        <n v="8.17"/>
        <n v="7.13"/>
        <s v="7.13"/>
        <s v="7.9"/>
        <n v="8.18"/>
        <n v="9.1999999999999993"/>
        <s v="6.13"/>
        <s v="6.6"/>
        <s v="8.8"/>
        <n v="6.17"/>
        <n v="6.14"/>
        <n v="7.11"/>
        <n v="8.14"/>
        <n v="9.3000000000000007"/>
        <s v="7.7"/>
        <s v="7.17"/>
        <n v="8.6"/>
        <n v="6.9"/>
      </sharedItems>
    </cacheField>
    <cacheField name="Usluga" numFmtId="0">
      <sharedItems containsBlank="1" count="150">
        <s v="Prehrambeni paket, namirnice"/>
        <s v="Subvencionisanje troškova komunalnih usluga  (grejanje, voda i čistoća)"/>
        <s v="Ogrev"/>
        <s v="Užina za decu iz porodica koje su korisnici NSP"/>
        <s v="Nadoknada troškova sahrane"/>
        <s v="Drugo: dopisati - sufinansiranje užine za decu u dnevnom boravku"/>
        <s v="Drugo: Troškovi prevoza za decu na domskom i porodičnom smeštaju"/>
        <s v="Građevinski materijal za izbegličke porodice i interno raseljena lica"/>
        <s v="Regresiranje troškova boravka upisane dece u predškolskoj ustanovi za treće i svako naredno dete u porodici"/>
        <s v="Drugo: dopisati - školska torba i pribor za svakog prvaka"/>
        <s v="Nadokanda za troškove nabavke lekova, medicinskih sredstava ili za lečenje"/>
        <s v="Nadoknada za troškove sahrane"/>
        <s v="Odeća i obuća"/>
        <s v="Nadoknada troškova za nabavku lekova, medicinskih sredstava ili za lečenje"/>
        <s v="Vantelesna oplodnja"/>
        <s v="Poklon paket povodom rodjenja deteta"/>
        <s v="Auto sedišta za bebe"/>
        <s v="Oprema za korisnike za uslugu smeštaja"/>
        <s v="Drugo: Regulisanje lične dokumentacije"/>
        <s v="Drugo: Nephodne stvari za domaćinstvo"/>
        <s v="Nadokanda troškovia prevoza za studente"/>
        <s v="Drugo: Užina djaka iz ugroženih kategorija"/>
        <s v="Drugo: Naknada troškova prevoza (srednja škola)"/>
        <s v="Drugo: Užina djaka za treće i svako naredno dete u porodici"/>
        <s v="Drugo: kupovina kuća za mlade bračne parove"/>
        <s v="Školski pribor i udžbenici"/>
        <s v="Novogodišnji paketići za decu"/>
        <s v="Nadoknada troškova internatskog smeštaja"/>
        <s v="Nadokanda troškova prevoza za odrasle"/>
        <s v="Higijenski paket"/>
        <s v="Drugo: Regresiranje domskog smeštaja i prevoza za učenike i studente"/>
        <s v="Novogodišnji paketići za socijalno ugroženu decu"/>
        <s v="Drugo:  PORI (Rane intervencije) - paketi"/>
        <s v="Drugo: Prevoz dece OŠ i SŠ sa teriterije opštine u drugu opštinu"/>
        <s v="Kupovina seoskih kuca"/>
        <s v="Drugo: Internatski smeštaj"/>
        <s v="Drugo: prevoz za učenike OŠ, SŠ i studente"/>
        <s v="Drugo: Jednokratna pomoć za izradu ličnih dokumenata"/>
        <s v="Drugo: Prevoz OSI"/>
        <s v="Drugo: Prevoz učenika"/>
        <s v="Drugo: smeštaj u prihvatilište u drugoj JLS"/>
        <s v="Subvencionisanje troškova prevoza penzionera, invalida i socijalno ugroženih kategorija "/>
        <s v="Subvencionisanje troškova prevoza učenika osnovnih i srednjih škola na teritoriji opštine"/>
        <s v="Troškovi prevoza srednjoškolaca"/>
        <s v="Drugo: obezbedjivanja dokumentacije"/>
        <s v="Drugo: električna energija"/>
        <s v="Drugo: Urgentni smeštaj"/>
        <s v="Drugo: kupovina seoskih kuća sa okućnicom za izbeglice"/>
        <s v="Troškovi prevoza dece sa smetnjama u razvoju osnovnog obrazovanja"/>
        <s v="Troškovi internatskog smeštaja dece sa smetnjama u razvoju osnovnog obrazovanja"/>
        <s v="Drugo: Besplatna užina za decu koja pohađaju specijalnu školu Mladost u Pirotu"/>
        <s v="Drugo: troškovi prihvatilišta"/>
        <s v="Drugo: troškovi prhvatilišta"/>
        <s v="Drugo: Besplatan boravak 3. i svakog narednog deteta porodice sa teritorije opštine GM u PU &quot;Sunce &quot;"/>
        <s v="Drugo: Besplatan prevoz u javnom autobuskom saobraćaju na teritoriji opštine (penzioneri, RVI, lica sa smetnjama u razvoju i njihovi pratioci, lica obolela od malignih i retkih bolesti, slepa i slabovida lica i dr...)"/>
        <s v="Drugo: Novčano davanje za smeštaj u ustanovu socijalne zaštite, postpenalnu zaštitu i pribavljanje lične dokumentacije"/>
        <s v="Drugo: Javni prevoz dece osnovnoškolskog uzrasta, srednjoškolskog uzrasta, i penzionera"/>
        <s v="Drugo: Prevoz učenika srednjih škola koji putuju van teritorije opštine"/>
        <s v="Drugo: Boravak dece u pretškolskoj ustanovi"/>
        <s v="Drugo: Jednokratna novčana pomoć za smeštaj u dom, hraniteljsku porodicu i drugo"/>
        <s v="Drugo: prevoz đaka (predškolsko, OŠ i SŠ)"/>
        <s v="Drugo: besplatna užina"/>
        <s v="Drugo: kupovina lekova"/>
        <s v="Drugo: prevoz dece sa smetnjama u razvoju"/>
        <s v="Drugo: prevoz dece iz prigradskih naselja do srednjih škola u gradu"/>
        <s v="Drugo: pomoć porodicama iz prigradskih naselja"/>
        <s v="Užina za materijalno ugrožene učenike"/>
        <s v="Drugo: prevoz učenika OŠ i SŠ"/>
        <s v="Drugo: troškovi prevoza za učenike srednjih škola"/>
        <s v="Regresiranje troškova boravka upisane dece u predškolskoj ustanovi"/>
        <s v="Naknada troškova sahrane"/>
        <s v="Drugo: Oprema za smeštaj u ustanovu ili drugu porodicu"/>
        <s v="Prevoz za odrasle osobe sa invaliditetom"/>
        <s v="Prevoz za decu sa smetnjama u razvoju i invaliditetom i njihove pratioce, ako nije vezano za pohađanje škole"/>
        <s v="Drugo: na osnovu uaključka Vlade RS za bivše zaposlene u Zastavi"/>
        <s v="Drugo: po zahtevu romskih udruženja"/>
        <s v="Drugo: Regresiranje dela troškova boravka dece u privatnim predškolskim ustanovama"/>
        <s v="Drugo: regresiranje dela troškova sahranjivanja lica preminulih usled bolesti COVID-19"/>
        <s v="Drugo: prevoz učenika SŠ u stanju socijalne potrebe"/>
        <s v="Drugo: stambeno zbrinjavanje socijalno ugroženih lica"/>
        <s v="Drugo: kupovina seoskih kuća sa okućnicom za mlade porodice"/>
        <s v="Drugo: Poboljšanje stambenih uslova"/>
        <s v="Nadokanda troškova prevoza studenti"/>
        <s v="Drugo: kupovina kuće i okućnica za socijalno najugroženije"/>
        <s v="Drugo: kupljene kuće za IRL"/>
        <s v="Drugo: Prevoz dece u specijalnu školu"/>
        <s v="Drugo: smestaj korisnika u Prihvtailiste"/>
        <s v="Mašine, alati, poljoprivredna mehanizacija (za izbegličke porodice i interno raseljena lica)"/>
        <s v="Drugo: Ponosna kartica TRI PLUS"/>
        <s v="Drugo: ekonomska pomoć izbeglicama (plastenici)"/>
        <s v="Naknada za troškove sahrane"/>
        <s v="Drugo: prevoz za učenike srednjih škola"/>
        <s v="Drugo: smeštaj u prihvatilište"/>
        <s v="Drugo: obezbedjen javni prevoz za predškolce i učenike"/>
        <s v="Drugo: Troškovi mature za decu pri domskom smeštaju"/>
        <s v="Drugo: Troškovi prevoza dece sa posebnim potrebama"/>
        <s v="Drugo: Užina za decu OŠ i decu sa smetnjama u razvoju OŠ i SŠ"/>
        <s v="Naknada troškova internatskog smeštaja"/>
        <s v="Drugo: Troškovi đačke kuhinje"/>
        <s v="Drugo: pomoć u lečenju dece sa retkim bolestima"/>
        <s v="Drugo: Besplatna ishrana dece u OŠ za decu iz porodica sa više od troje dece"/>
        <s v="Drugo: Regresiranje troškova boravka dece upisane u privatne predškolske ustanove"/>
        <s v="Nadoknada troškova boravka I ishrane u  predškolskoj ustanovi u celosti od strane Opštine I pokrajine"/>
        <s v="Nadokanda troškova prevoza za studente"/>
        <s v="Drugo: kupovina kuće sa okućnicom"/>
        <s v="Drugo: prevoz učenika OŠ/SŠ"/>
        <s v="Drugo: Besplatna užina za sve učenike osnovnih škola"/>
        <s v="Drugo: Paketići za decu iz sistema socijalne zaštite i decu sa smetnjama u razvoju povodom Dečije nedelje"/>
        <s v="Drugo: obezbeđenje materijala za stanovanje"/>
        <s v="Drugo: Troškovi smeštaja u Školi za učenike oštećenog vida"/>
        <s v="Drugo: Troškovi prevoza i stanovanja"/>
        <s v="Drugo: Troškovi opreme za smeštaj u ustanovu ili hraniteljsku porodicu"/>
        <s v="Drugo: kupovina seoskih kuća sa okućnicom za mlade parove"/>
        <s v="Nadokanda troškovia prevoza za osnovce"/>
        <s v="Nadokanda troškovia prevoza za srednjoškolce"/>
        <s v="Drugo: Nadoknada troškova prevoza za učenike"/>
        <s v="Drugo: nagrade učenicima OŠ i SŠ"/>
        <s v="Drugo: Pomoć u ekonomskom osnaživanju izbeglih lica"/>
        <s v="Drugo: Pomoć u kupovini seoskih kuća za interno raseljena lica"/>
        <s v="Drugo: Pomoć pri lečenju teško obolele dece i omladine"/>
        <s v="Drugo: troškovi prevoza učenika"/>
        <s v="Drugo: učeničke nagrade"/>
        <s v="Drugo: užina za treće dete"/>
        <s v="Drugo: Jednokratna pomoć u naturi za izbeglice (hrana, ogrev)"/>
        <s v="Drugo: Troškovi prevoza učenika srednjih škola"/>
        <s v="Drugo: Užina za đake"/>
        <s v="Drugo: Izbegla i interno raseljena lica - drva"/>
        <s v="Drugo: Pomoc monahinjama manasira Dokmir-pelet"/>
        <s v="Drugo: Izbegla i interno raseljena lica - kuće"/>
        <s v="JNP za RVI i porodice palih boraca iz ratova od 1990. i 1999."/>
        <s v="Poklon paket za đake prvake"/>
        <s v="Jednokratni novčani iznos za đake prvake"/>
        <s v="Drugo: Naknada zakupnine"/>
        <s v="Drugo: Naknada troškova prevoza pratiocu učenika sa smetnjama u razvoju"/>
        <s v="Udžbenici za 3. dete u porodici"/>
        <s v="Pravo na paket za đake prvake"/>
        <s v="Drugo: Naknada troškova za prevoz dece predškolskog i srednjoškolskog uzrasta_x0009_"/>
        <s v="Drugo: Regresiranje troškova užine dece predškolskog i osnovnog obrazovanja"/>
        <s v="Novogodišnji poklon prvorođenom detetu"/>
        <s v="Drugo: prevoz osoba sa invaliditetom"/>
        <m/>
        <s v="Drugo:novogodišnji paketići  za soc. Ugroženu decu iz donacije"/>
        <s v="Drugo: osnovne životne potrebe"/>
        <s v="Drugo: novogodišnji paketići za decu na smeštaju-  donacije"/>
        <s v="Tablet računari "/>
        <s v="Drugo: prevoz osoba sa invaliditetom sa pratiocima"/>
        <s v="Drugo: prevoz srednjoškolaca"/>
        <s v="Drugo: Nadoknada prevoza za različite kategorije stanovništva"/>
        <s v="Drugo: pomoć izbeglim i raseljenim licima po ugovoru o readmisiji"/>
        <s v="Drugo: Besplatni prevoz raznim kategorijama - sa i bez provere materijalnog stanja - (RVI, CIR, stariji od 65 god, lica sa zdravstvenim problemima, itd.)" u="1"/>
      </sharedItems>
    </cacheField>
    <cacheField name="UkBrKorisnika1" numFmtId="0">
      <sharedItems containsString="0" containsBlank="1" containsNumber="1" minValue="0" maxValue="650"/>
    </cacheField>
    <cacheField name="BrKor1" numFmtId="0">
      <sharedItems containsString="0" containsBlank="1" containsNumber="1" minValue="0" maxValue="288"/>
    </cacheField>
    <cacheField name="UkBrKorisnika2" numFmtId="0">
      <sharedItems containsString="0" containsBlank="1" containsNumber="1" minValue="0" maxValue="319"/>
    </cacheField>
    <cacheField name="BrKor2" numFmtId="0">
      <sharedItems containsString="0" containsBlank="1" containsNumber="1" minValue="0" maxValue="2.0833333333333299"/>
    </cacheField>
    <cacheField name="UkBrKorisnika3" numFmtId="0">
      <sharedItems containsSemiMixedTypes="0" containsString="0" containsNumber="1" minValue="0" maxValue="40151.162580696269"/>
    </cacheField>
    <cacheField name="BrKor3" numFmtId="0">
      <sharedItems containsString="0" containsBlank="1" containsNumber="1" minValue="0" maxValue="112.5"/>
    </cacheField>
    <cacheField name="UkRashodi1" numFmtId="0">
      <sharedItems containsSemiMixedTypes="0" containsString="0" containsNumber="1" minValue="0" maxValue="847143815.33089662"/>
    </cacheField>
    <cacheField name="UkRashodi2" numFmtId="0">
      <sharedItems containsSemiMixedTypes="0" containsString="0" containsNumber="1" minValue="0" maxValue="13593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74">
  <r>
    <n v="1"/>
    <x v="0"/>
    <x v="0"/>
    <x v="0"/>
    <n v="8"/>
    <n v="27"/>
    <n v="0"/>
    <n v="3220000"/>
  </r>
  <r>
    <n v="1"/>
    <x v="0"/>
    <x v="1"/>
    <x v="1"/>
    <n v="7"/>
    <n v="14"/>
    <n v="2"/>
    <n v="741830"/>
  </r>
  <r>
    <n v="1"/>
    <x v="0"/>
    <x v="2"/>
    <x v="2"/>
    <n v="1"/>
    <n v="7"/>
    <n v="0"/>
    <n v="800000"/>
  </r>
  <r>
    <n v="1"/>
    <x v="0"/>
    <x v="3"/>
    <x v="1"/>
    <n v="2"/>
    <n v="6"/>
    <n v="0"/>
    <n v="702954"/>
  </r>
  <r>
    <n v="1"/>
    <x v="0"/>
    <x v="4"/>
    <x v="3"/>
    <n v="7"/>
    <n v="0"/>
    <n v="7"/>
    <n v="1000000"/>
  </r>
  <r>
    <n v="1"/>
    <x v="0"/>
    <x v="5"/>
    <x v="1"/>
    <n v="7"/>
    <n v="19"/>
    <n v="1"/>
    <n v="2505170"/>
  </r>
  <r>
    <n v="1"/>
    <x v="0"/>
    <x v="6"/>
    <x v="4"/>
    <n v="8.3000000000000004E-2"/>
    <n v="0"/>
    <n v="0"/>
    <n v="191000"/>
  </r>
  <r>
    <n v="1"/>
    <x v="0"/>
    <x v="7"/>
    <x v="5"/>
    <n v="0"/>
    <n v="2"/>
    <n v="0"/>
    <n v="200000"/>
  </r>
  <r>
    <n v="2"/>
    <x v="1"/>
    <x v="8"/>
    <x v="6"/>
    <n v="0"/>
    <n v="0"/>
    <n v="0"/>
    <n v="40000"/>
  </r>
  <r>
    <n v="2"/>
    <x v="1"/>
    <x v="9"/>
    <x v="7"/>
    <n v="1"/>
    <n v="0"/>
    <n v="0"/>
    <n v="43349"/>
  </r>
  <r>
    <n v="2"/>
    <x v="1"/>
    <x v="10"/>
    <x v="8"/>
    <n v="40"/>
    <n v="0"/>
    <n v="0"/>
    <n v="9600000"/>
  </r>
  <r>
    <n v="2"/>
    <x v="1"/>
    <x v="7"/>
    <x v="5"/>
    <n v="27"/>
    <n v="0"/>
    <n v="0"/>
    <n v="4927244"/>
  </r>
  <r>
    <n v="2"/>
    <x v="1"/>
    <x v="11"/>
    <x v="9"/>
    <n v="0"/>
    <n v="0"/>
    <n v="0"/>
    <n v="51000"/>
  </r>
  <r>
    <n v="2"/>
    <x v="1"/>
    <x v="12"/>
    <x v="10"/>
    <n v="0"/>
    <n v="0"/>
    <n v="0"/>
    <n v="11700"/>
  </r>
  <r>
    <n v="2"/>
    <x v="1"/>
    <x v="3"/>
    <x v="1"/>
    <n v="3"/>
    <n v="0"/>
    <n v="0"/>
    <n v="300000"/>
  </r>
  <r>
    <n v="2"/>
    <x v="1"/>
    <x v="13"/>
    <x v="9"/>
    <n v="1"/>
    <n v="0"/>
    <n v="0"/>
    <n v="150000"/>
  </r>
  <r>
    <n v="2"/>
    <x v="1"/>
    <x v="14"/>
    <x v="10"/>
    <n v="8"/>
    <n v="0"/>
    <n v="0"/>
    <n v="50000"/>
  </r>
  <r>
    <n v="2"/>
    <x v="1"/>
    <x v="15"/>
    <x v="10"/>
    <n v="1"/>
    <n v="0"/>
    <n v="0"/>
    <n v="20000"/>
  </r>
  <r>
    <n v="2"/>
    <x v="1"/>
    <x v="16"/>
    <x v="7"/>
    <n v="0"/>
    <n v="0"/>
    <n v="0"/>
    <n v="25000"/>
  </r>
  <r>
    <n v="2"/>
    <x v="1"/>
    <x v="17"/>
    <x v="6"/>
    <n v="1"/>
    <n v="0"/>
    <n v="0"/>
    <n v="400000"/>
  </r>
  <r>
    <n v="2"/>
    <x v="1"/>
    <x v="18"/>
    <x v="11"/>
    <n v="4"/>
    <n v="0"/>
    <n v="0"/>
    <n v="85000"/>
  </r>
  <r>
    <n v="2"/>
    <x v="1"/>
    <x v="19"/>
    <x v="9"/>
    <n v="2"/>
    <n v="0"/>
    <n v="0"/>
    <n v="400000"/>
  </r>
  <r>
    <n v="2"/>
    <x v="1"/>
    <x v="1"/>
    <x v="1"/>
    <n v="12"/>
    <n v="0"/>
    <n v="0"/>
    <n v="2000000"/>
  </r>
  <r>
    <n v="2"/>
    <x v="1"/>
    <x v="5"/>
    <x v="1"/>
    <n v="5"/>
    <n v="0"/>
    <n v="0"/>
    <n v="705600"/>
  </r>
  <r>
    <n v="2"/>
    <x v="1"/>
    <x v="20"/>
    <x v="6"/>
    <n v="1"/>
    <n v="0"/>
    <n v="0"/>
    <n v="100000"/>
  </r>
  <r>
    <n v="3"/>
    <x v="2"/>
    <x v="0"/>
    <x v="0"/>
    <n v="30"/>
    <n v="0"/>
    <n v="0"/>
    <n v="10620000"/>
  </r>
  <r>
    <n v="3"/>
    <x v="2"/>
    <x v="21"/>
    <x v="1"/>
    <n v="100"/>
    <n v="0"/>
    <n v="0"/>
    <n v="6911841.0060000001"/>
  </r>
  <r>
    <n v="3"/>
    <x v="2"/>
    <x v="22"/>
    <x v="10"/>
    <n v="5.4"/>
    <n v="0"/>
    <n v="0"/>
    <n v="485100"/>
  </r>
  <r>
    <n v="3"/>
    <x v="2"/>
    <x v="23"/>
    <x v="12"/>
    <n v="0.25"/>
    <n v="0"/>
    <n v="0"/>
    <n v="11000"/>
  </r>
  <r>
    <n v="3"/>
    <x v="2"/>
    <x v="24"/>
    <x v="7"/>
    <n v="0.8"/>
    <n v="0"/>
    <n v="0"/>
    <n v="123000"/>
  </r>
  <r>
    <n v="3"/>
    <x v="2"/>
    <x v="25"/>
    <x v="9"/>
    <n v="7.95"/>
    <n v="0"/>
    <n v="0"/>
    <n v="1145000"/>
  </r>
  <r>
    <n v="3"/>
    <x v="2"/>
    <x v="26"/>
    <x v="1"/>
    <n v="11.25"/>
    <n v="0"/>
    <n v="0"/>
    <n v="767982.33400000003"/>
  </r>
  <r>
    <n v="3"/>
    <x v="2"/>
    <x v="27"/>
    <x v="13"/>
    <n v="0"/>
    <n v="0"/>
    <n v="1"/>
    <n v="224000"/>
  </r>
  <r>
    <n v="4"/>
    <x v="3"/>
    <x v="2"/>
    <x v="2"/>
    <n v="4"/>
    <n v="0"/>
    <n v="0"/>
    <n v="1300000"/>
  </r>
  <r>
    <n v="4"/>
    <x v="3"/>
    <x v="28"/>
    <x v="14"/>
    <n v="0"/>
    <n v="0"/>
    <n v="1"/>
    <n v="22000"/>
  </r>
  <r>
    <n v="4"/>
    <x v="3"/>
    <x v="0"/>
    <x v="0"/>
    <n v="7"/>
    <n v="0"/>
    <n v="0"/>
    <n v="1674000"/>
  </r>
  <r>
    <n v="4"/>
    <x v="3"/>
    <x v="29"/>
    <x v="4"/>
    <n v="0"/>
    <n v="0"/>
    <n v="0"/>
    <n v="120000"/>
  </r>
  <r>
    <n v="4"/>
    <x v="3"/>
    <x v="13"/>
    <x v="9"/>
    <n v="0"/>
    <n v="0"/>
    <n v="0"/>
    <n v="21000"/>
  </r>
  <r>
    <n v="4"/>
    <x v="3"/>
    <x v="15"/>
    <x v="10"/>
    <n v="0"/>
    <n v="0"/>
    <n v="10"/>
    <n v="400000"/>
  </r>
  <r>
    <n v="4"/>
    <x v="3"/>
    <x v="5"/>
    <x v="1"/>
    <n v="10"/>
    <n v="0"/>
    <n v="0"/>
    <n v="6200000"/>
  </r>
  <r>
    <n v="4"/>
    <x v="3"/>
    <x v="1"/>
    <x v="1"/>
    <n v="18"/>
    <n v="0"/>
    <n v="0"/>
    <n v="10500000"/>
  </r>
  <r>
    <n v="4"/>
    <x v="3"/>
    <x v="30"/>
    <x v="12"/>
    <n v="0"/>
    <n v="0"/>
    <n v="0"/>
    <n v="11000"/>
  </r>
  <r>
    <n v="5"/>
    <x v="4"/>
    <x v="9"/>
    <x v="7"/>
    <n v="5"/>
    <n v="10"/>
    <n v="5"/>
    <n v="202000"/>
  </r>
  <r>
    <n v="5"/>
    <x v="4"/>
    <x v="4"/>
    <x v="15"/>
    <n v="1"/>
    <n v="1"/>
    <n v="1"/>
    <n v="59500"/>
  </r>
  <r>
    <n v="5"/>
    <x v="4"/>
    <x v="7"/>
    <x v="5"/>
    <n v="1"/>
    <n v="0"/>
    <n v="0"/>
    <n v="514032"/>
  </r>
  <r>
    <n v="5"/>
    <x v="4"/>
    <x v="2"/>
    <x v="2"/>
    <n v="2"/>
    <n v="0"/>
    <n v="0"/>
    <n v="1085179"/>
  </r>
  <r>
    <n v="5"/>
    <x v="4"/>
    <x v="0"/>
    <x v="0"/>
    <n v="11"/>
    <n v="0"/>
    <n v="0"/>
    <n v="7710480"/>
  </r>
  <r>
    <n v="5"/>
    <x v="4"/>
    <x v="13"/>
    <x v="9"/>
    <n v="12"/>
    <n v="32"/>
    <n v="12"/>
    <n v="458500"/>
  </r>
  <r>
    <n v="5"/>
    <x v="4"/>
    <x v="15"/>
    <x v="10"/>
    <n v="32"/>
    <n v="65"/>
    <n v="32"/>
    <n v="2181393"/>
  </r>
  <r>
    <n v="5"/>
    <x v="4"/>
    <x v="5"/>
    <x v="1"/>
    <n v="67"/>
    <n v="135"/>
    <n v="67"/>
    <n v="2357400"/>
  </r>
  <r>
    <n v="5"/>
    <x v="4"/>
    <x v="30"/>
    <x v="12"/>
    <n v="6"/>
    <n v="18"/>
    <n v="6"/>
    <n v="303941"/>
  </r>
  <r>
    <n v="5"/>
    <x v="4"/>
    <x v="28"/>
    <x v="14"/>
    <n v="1"/>
    <n v="3"/>
    <n v="1"/>
    <n v="62000"/>
  </r>
  <r>
    <n v="5"/>
    <x v="4"/>
    <x v="31"/>
    <x v="16"/>
    <n v="0"/>
    <n v="0"/>
    <n v="17.9166666666667"/>
    <n v="15278000"/>
  </r>
  <r>
    <n v="6"/>
    <x v="5"/>
    <x v="32"/>
    <x v="17"/>
    <n v="0"/>
    <n v="0"/>
    <n v="4"/>
    <n v="1050000"/>
  </r>
  <r>
    <n v="6"/>
    <x v="5"/>
    <x v="2"/>
    <x v="2"/>
    <n v="4"/>
    <n v="0"/>
    <n v="0"/>
    <n v="1200000"/>
  </r>
  <r>
    <n v="6"/>
    <x v="5"/>
    <x v="0"/>
    <x v="0"/>
    <n v="6"/>
    <n v="0"/>
    <n v="0"/>
    <n v="1800000"/>
  </r>
  <r>
    <n v="6"/>
    <x v="5"/>
    <x v="12"/>
    <x v="10"/>
    <n v="0"/>
    <n v="0"/>
    <n v="6"/>
    <n v="370000"/>
  </r>
  <r>
    <n v="6"/>
    <x v="5"/>
    <x v="33"/>
    <x v="17"/>
    <n v="0"/>
    <n v="0"/>
    <n v="2"/>
    <n v="525000"/>
  </r>
  <r>
    <n v="6"/>
    <x v="5"/>
    <x v="4"/>
    <x v="18"/>
    <n v="0"/>
    <n v="0"/>
    <n v="1"/>
    <n v="1125000"/>
  </r>
  <r>
    <n v="6"/>
    <x v="5"/>
    <x v="5"/>
    <x v="1"/>
    <n v="6"/>
    <n v="0"/>
    <n v="0"/>
    <n v="1440000"/>
  </r>
  <r>
    <n v="6"/>
    <x v="5"/>
    <x v="27"/>
    <x v="13"/>
    <n v="3"/>
    <n v="0"/>
    <n v="0"/>
    <n v="875000"/>
  </r>
  <r>
    <n v="6"/>
    <x v="5"/>
    <x v="1"/>
    <x v="1"/>
    <n v="4"/>
    <n v="0"/>
    <n v="0"/>
    <n v="900000"/>
  </r>
  <r>
    <n v="6"/>
    <x v="5"/>
    <x v="31"/>
    <x v="16"/>
    <n v="0"/>
    <n v="0"/>
    <n v="0.83"/>
    <n v="486000"/>
  </r>
  <r>
    <n v="6"/>
    <x v="5"/>
    <x v="3"/>
    <x v="1"/>
    <n v="0"/>
    <n v="0"/>
    <n v="3"/>
    <n v="760000"/>
  </r>
  <r>
    <n v="7"/>
    <x v="6"/>
    <x v="17"/>
    <x v="6"/>
    <n v="0"/>
    <n v="0"/>
    <n v="1"/>
    <n v="616000"/>
  </r>
  <r>
    <n v="7"/>
    <x v="6"/>
    <x v="0"/>
    <x v="0"/>
    <n v="8"/>
    <n v="0"/>
    <n v="0"/>
    <n v="2000000"/>
  </r>
  <r>
    <n v="7"/>
    <x v="6"/>
    <x v="19"/>
    <x v="9"/>
    <n v="0"/>
    <n v="0"/>
    <n v="6"/>
    <n v="1447000"/>
  </r>
  <r>
    <n v="7"/>
    <x v="6"/>
    <x v="1"/>
    <x v="1"/>
    <n v="0"/>
    <n v="0"/>
    <n v="8"/>
    <n v="1193707"/>
  </r>
  <r>
    <n v="7"/>
    <x v="6"/>
    <x v="34"/>
    <x v="19"/>
    <n v="0"/>
    <n v="0"/>
    <n v="2"/>
    <n v="487000"/>
  </r>
  <r>
    <n v="7"/>
    <x v="6"/>
    <x v="14"/>
    <x v="10"/>
    <n v="0"/>
    <n v="0"/>
    <n v="3"/>
    <n v="283000"/>
  </r>
  <r>
    <n v="8"/>
    <x v="7"/>
    <x v="2"/>
    <x v="2"/>
    <n v="2"/>
    <n v="0"/>
    <n v="0"/>
    <n v="605000"/>
  </r>
  <r>
    <n v="8"/>
    <x v="7"/>
    <x v="7"/>
    <x v="5"/>
    <n v="0"/>
    <n v="0"/>
    <n v="0"/>
    <n v="165000"/>
  </r>
  <r>
    <n v="8"/>
    <x v="7"/>
    <x v="35"/>
    <x v="20"/>
    <n v="0"/>
    <n v="0"/>
    <n v="0"/>
    <n v="20000"/>
  </r>
  <r>
    <n v="8"/>
    <x v="7"/>
    <x v="0"/>
    <x v="0"/>
    <n v="19"/>
    <n v="0"/>
    <n v="0"/>
    <n v="4485000"/>
  </r>
  <r>
    <n v="8"/>
    <x v="7"/>
    <x v="3"/>
    <x v="1"/>
    <n v="4"/>
    <n v="0"/>
    <n v="0"/>
    <n v="1620000"/>
  </r>
  <r>
    <n v="8"/>
    <x v="7"/>
    <x v="5"/>
    <x v="1"/>
    <n v="5"/>
    <n v="0"/>
    <n v="0"/>
    <n v="1800000"/>
  </r>
  <r>
    <n v="8"/>
    <x v="7"/>
    <x v="1"/>
    <x v="1"/>
    <n v="4"/>
    <n v="0"/>
    <n v="0"/>
    <n v="1560000"/>
  </r>
  <r>
    <n v="8"/>
    <x v="7"/>
    <x v="36"/>
    <x v="21"/>
    <n v="2"/>
    <n v="0"/>
    <n v="0"/>
    <n v="950000"/>
  </r>
  <r>
    <n v="9"/>
    <x v="8"/>
    <x v="7"/>
    <x v="5"/>
    <n v="2"/>
    <n v="0"/>
    <n v="0"/>
    <n v="1200000"/>
  </r>
  <r>
    <n v="9"/>
    <x v="8"/>
    <x v="0"/>
    <x v="0"/>
    <n v="3"/>
    <n v="0"/>
    <n v="0"/>
    <n v="1110000"/>
  </r>
  <r>
    <n v="9"/>
    <x v="8"/>
    <x v="35"/>
    <x v="22"/>
    <n v="4"/>
    <n v="0"/>
    <n v="0"/>
    <n v="5280000"/>
  </r>
  <r>
    <n v="9"/>
    <x v="8"/>
    <x v="2"/>
    <x v="2"/>
    <n v="4"/>
    <n v="0"/>
    <n v="0"/>
    <n v="1500000"/>
  </r>
  <r>
    <n v="10"/>
    <x v="9"/>
    <x v="37"/>
    <x v="16"/>
    <n v="0"/>
    <n v="0"/>
    <n v="2"/>
    <n v="8457000"/>
  </r>
  <r>
    <n v="10"/>
    <x v="9"/>
    <x v="0"/>
    <x v="0"/>
    <n v="25"/>
    <n v="0"/>
    <n v="0"/>
    <n v="11955734"/>
  </r>
  <r>
    <n v="10"/>
    <x v="9"/>
    <x v="5"/>
    <x v="1"/>
    <n v="0"/>
    <n v="0"/>
    <n v="71"/>
    <n v="12042731"/>
  </r>
  <r>
    <n v="10"/>
    <x v="9"/>
    <x v="38"/>
    <x v="23"/>
    <n v="0"/>
    <n v="0"/>
    <n v="8"/>
    <n v="2824624"/>
  </r>
  <r>
    <n v="11"/>
    <x v="10"/>
    <x v="38"/>
    <x v="23"/>
    <n v="0"/>
    <n v="0"/>
    <n v="3"/>
    <n v="960000"/>
  </r>
  <r>
    <n v="11"/>
    <x v="10"/>
    <x v="35"/>
    <x v="24"/>
    <n v="0"/>
    <n v="0"/>
    <n v="0"/>
    <n v="50000"/>
  </r>
  <r>
    <n v="11"/>
    <x v="10"/>
    <x v="0"/>
    <x v="0"/>
    <n v="2"/>
    <n v="0"/>
    <n v="0"/>
    <n v="2000000"/>
  </r>
  <r>
    <n v="11"/>
    <x v="10"/>
    <x v="39"/>
    <x v="16"/>
    <n v="0"/>
    <n v="0"/>
    <n v="8"/>
    <n v="5400000"/>
  </r>
  <r>
    <n v="11"/>
    <x v="10"/>
    <x v="19"/>
    <x v="9"/>
    <n v="3"/>
    <n v="0"/>
    <n v="0"/>
    <n v="3000000"/>
  </r>
  <r>
    <n v="11"/>
    <x v="10"/>
    <x v="18"/>
    <x v="11"/>
    <n v="1"/>
    <n v="0"/>
    <n v="0"/>
    <n v="126000"/>
  </r>
  <r>
    <n v="11"/>
    <x v="10"/>
    <x v="34"/>
    <x v="19"/>
    <n v="1"/>
    <n v="0"/>
    <n v="0"/>
    <n v="600000"/>
  </r>
  <r>
    <n v="11"/>
    <x v="10"/>
    <x v="14"/>
    <x v="10"/>
    <n v="2"/>
    <n v="0"/>
    <n v="0"/>
    <n v="696296"/>
  </r>
  <r>
    <n v="11"/>
    <x v="10"/>
    <x v="17"/>
    <x v="6"/>
    <n v="1"/>
    <n v="0"/>
    <n v="0"/>
    <n v="389350"/>
  </r>
  <r>
    <n v="11"/>
    <x v="10"/>
    <x v="40"/>
    <x v="25"/>
    <n v="0"/>
    <n v="0"/>
    <n v="0"/>
    <n v="80000"/>
  </r>
  <r>
    <n v="11"/>
    <x v="10"/>
    <x v="1"/>
    <x v="1"/>
    <n v="4"/>
    <n v="0"/>
    <n v="0"/>
    <n v="1858310"/>
  </r>
  <r>
    <n v="12"/>
    <x v="11"/>
    <x v="18"/>
    <x v="11"/>
    <n v="0"/>
    <n v="0"/>
    <n v="12"/>
    <n v="39000"/>
  </r>
  <r>
    <n v="12"/>
    <x v="11"/>
    <x v="15"/>
    <x v="10"/>
    <n v="0"/>
    <n v="0"/>
    <n v="58"/>
    <n v="219000"/>
  </r>
  <r>
    <n v="12"/>
    <x v="11"/>
    <x v="41"/>
    <x v="26"/>
    <n v="89"/>
    <n v="0"/>
    <n v="0"/>
    <n v="1640000"/>
  </r>
  <r>
    <n v="12"/>
    <x v="11"/>
    <x v="12"/>
    <x v="10"/>
    <n v="0"/>
    <n v="0"/>
    <n v="16"/>
    <n v="50000"/>
  </r>
  <r>
    <n v="12"/>
    <x v="11"/>
    <x v="38"/>
    <x v="23"/>
    <n v="0"/>
    <n v="0"/>
    <n v="12"/>
    <n v="120000"/>
  </r>
  <r>
    <n v="12"/>
    <x v="11"/>
    <x v="42"/>
    <x v="14"/>
    <n v="0"/>
    <n v="0"/>
    <n v="3"/>
    <n v="64000"/>
  </r>
  <r>
    <n v="12"/>
    <x v="11"/>
    <x v="13"/>
    <x v="9"/>
    <n v="0"/>
    <n v="0"/>
    <n v="18"/>
    <n v="148000"/>
  </r>
  <r>
    <n v="12"/>
    <x v="11"/>
    <x v="30"/>
    <x v="12"/>
    <n v="0"/>
    <n v="0"/>
    <n v="27"/>
    <n v="55000"/>
  </r>
  <r>
    <n v="12"/>
    <x v="11"/>
    <x v="19"/>
    <x v="9"/>
    <n v="0"/>
    <n v="0"/>
    <n v="65"/>
    <n v="285000"/>
  </r>
  <r>
    <n v="12"/>
    <x v="11"/>
    <x v="34"/>
    <x v="19"/>
    <n v="0"/>
    <n v="0"/>
    <n v="32"/>
    <n v="117000"/>
  </r>
  <r>
    <n v="12"/>
    <x v="11"/>
    <x v="14"/>
    <x v="10"/>
    <n v="0"/>
    <n v="0"/>
    <n v="64"/>
    <n v="257000"/>
  </r>
  <r>
    <n v="12"/>
    <x v="11"/>
    <x v="43"/>
    <x v="14"/>
    <n v="0"/>
    <n v="0"/>
    <n v="4"/>
    <n v="70000"/>
  </r>
  <r>
    <n v="12"/>
    <x v="11"/>
    <x v="1"/>
    <x v="1"/>
    <n v="0"/>
    <n v="0"/>
    <n v="17"/>
    <n v="64000"/>
  </r>
  <r>
    <n v="12"/>
    <x v="11"/>
    <x v="4"/>
    <x v="27"/>
    <n v="0"/>
    <n v="0"/>
    <n v="3"/>
    <n v="220000"/>
  </r>
  <r>
    <n v="12"/>
    <x v="11"/>
    <x v="5"/>
    <x v="1"/>
    <n v="0"/>
    <n v="0"/>
    <n v="19"/>
    <n v="56000"/>
  </r>
  <r>
    <n v="13"/>
    <x v="12"/>
    <x v="27"/>
    <x v="13"/>
    <n v="0"/>
    <n v="0"/>
    <n v="3"/>
    <n v="800000"/>
  </r>
  <r>
    <n v="13"/>
    <x v="12"/>
    <x v="2"/>
    <x v="2"/>
    <n v="4"/>
    <n v="0"/>
    <n v="0"/>
    <n v="1350000"/>
  </r>
  <r>
    <n v="13"/>
    <x v="12"/>
    <x v="0"/>
    <x v="0"/>
    <n v="6"/>
    <n v="0"/>
    <n v="0"/>
    <n v="1628000"/>
  </r>
  <r>
    <n v="13"/>
    <x v="12"/>
    <x v="33"/>
    <x v="17"/>
    <n v="0"/>
    <n v="0"/>
    <n v="6"/>
    <n v="1800000"/>
  </r>
  <r>
    <n v="13"/>
    <x v="12"/>
    <x v="3"/>
    <x v="1"/>
    <n v="0"/>
    <n v="0"/>
    <n v="6"/>
    <n v="1560000"/>
  </r>
  <r>
    <n v="13"/>
    <x v="12"/>
    <x v="31"/>
    <x v="16"/>
    <n v="0"/>
    <n v="0"/>
    <n v="3.5"/>
    <n v="5040000"/>
  </r>
  <r>
    <n v="13"/>
    <x v="12"/>
    <x v="5"/>
    <x v="1"/>
    <n v="0"/>
    <n v="0"/>
    <n v="3"/>
    <n v="640000"/>
  </r>
  <r>
    <n v="13"/>
    <x v="12"/>
    <x v="1"/>
    <x v="1"/>
    <n v="0"/>
    <n v="0"/>
    <n v="5"/>
    <n v="1300000"/>
  </r>
  <r>
    <n v="13"/>
    <x v="12"/>
    <x v="32"/>
    <x v="17"/>
    <n v="0"/>
    <n v="0"/>
    <n v="1"/>
    <n v="375000"/>
  </r>
  <r>
    <n v="14"/>
    <x v="13"/>
    <x v="26"/>
    <x v="1"/>
    <n v="42"/>
    <n v="103"/>
    <n v="0"/>
    <n v="818658.8"/>
  </r>
  <r>
    <n v="14"/>
    <x v="13"/>
    <x v="5"/>
    <x v="1"/>
    <n v="64"/>
    <n v="156"/>
    <n v="0"/>
    <n v="1227988.2"/>
  </r>
  <r>
    <n v="15"/>
    <x v="14"/>
    <x v="0"/>
    <x v="0"/>
    <n v="8"/>
    <n v="3"/>
    <n v="0"/>
    <n v="1000000"/>
  </r>
  <r>
    <n v="15"/>
    <x v="14"/>
    <x v="38"/>
    <x v="23"/>
    <n v="5"/>
    <n v="4"/>
    <n v="0"/>
    <n v="1000000"/>
  </r>
  <r>
    <n v="15"/>
    <x v="14"/>
    <x v="1"/>
    <x v="1"/>
    <n v="12"/>
    <n v="47"/>
    <n v="0"/>
    <n v="4022200"/>
  </r>
  <r>
    <n v="15"/>
    <x v="14"/>
    <x v="6"/>
    <x v="4"/>
    <n v="0"/>
    <n v="0"/>
    <n v="1"/>
    <n v="150000"/>
  </r>
  <r>
    <n v="15"/>
    <x v="14"/>
    <x v="5"/>
    <x v="1"/>
    <n v="5"/>
    <n v="20"/>
    <n v="0"/>
    <n v="1723800"/>
  </r>
  <r>
    <n v="16"/>
    <x v="15"/>
    <x v="1"/>
    <x v="1"/>
    <n v="340"/>
    <n v="0"/>
    <n v="0"/>
    <n v="11440844"/>
  </r>
  <r>
    <n v="16"/>
    <x v="15"/>
    <x v="38"/>
    <x v="23"/>
    <n v="0.83"/>
    <n v="0"/>
    <n v="0"/>
    <n v="165000"/>
  </r>
  <r>
    <n v="16"/>
    <x v="15"/>
    <x v="0"/>
    <x v="0"/>
    <n v="7"/>
    <n v="0"/>
    <n v="0"/>
    <n v="1980000"/>
  </r>
  <r>
    <n v="17"/>
    <x v="16"/>
    <x v="5"/>
    <x v="1"/>
    <n v="4"/>
    <n v="0"/>
    <n v="0"/>
    <n v="2080000"/>
  </r>
  <r>
    <n v="17"/>
    <x v="16"/>
    <x v="32"/>
    <x v="17"/>
    <n v="2"/>
    <n v="0"/>
    <n v="0"/>
    <n v="1000000"/>
  </r>
  <r>
    <n v="17"/>
    <x v="16"/>
    <x v="33"/>
    <x v="17"/>
    <n v="1"/>
    <n v="0"/>
    <n v="0"/>
    <n v="640000"/>
  </r>
  <r>
    <n v="17"/>
    <x v="16"/>
    <x v="0"/>
    <x v="0"/>
    <n v="2"/>
    <n v="0"/>
    <n v="0"/>
    <n v="525000"/>
  </r>
  <r>
    <n v="17"/>
    <x v="16"/>
    <x v="26"/>
    <x v="1"/>
    <n v="275.16666666666669"/>
    <n v="0"/>
    <n v="0"/>
    <n v="11969000"/>
  </r>
  <r>
    <n v="17"/>
    <x v="16"/>
    <x v="44"/>
    <x v="6"/>
    <n v="55.833333333333336"/>
    <n v="0"/>
    <n v="0"/>
    <n v="6700000"/>
  </r>
  <r>
    <n v="17"/>
    <x v="16"/>
    <x v="45"/>
    <x v="28"/>
    <n v="70"/>
    <n v="0"/>
    <n v="0"/>
    <n v="20000000"/>
  </r>
  <r>
    <n v="17"/>
    <x v="16"/>
    <x v="46"/>
    <x v="10"/>
    <n v="68.333333333333329"/>
    <n v="0"/>
    <n v="0"/>
    <n v="3600000"/>
  </r>
  <r>
    <n v="17"/>
    <x v="16"/>
    <x v="47"/>
    <x v="19"/>
    <n v="12.5"/>
    <n v="0"/>
    <n v="0"/>
    <n v="225000"/>
  </r>
  <r>
    <n v="17"/>
    <x v="16"/>
    <x v="48"/>
    <x v="29"/>
    <n v="8.3333333333333339"/>
    <n v="0"/>
    <n v="0"/>
    <n v="300000"/>
  </r>
  <r>
    <n v="17"/>
    <x v="16"/>
    <x v="49"/>
    <x v="9"/>
    <n v="8.9166666666666661"/>
    <n v="0"/>
    <n v="0"/>
    <n v="1070000"/>
  </r>
  <r>
    <n v="17"/>
    <x v="16"/>
    <x v="50"/>
    <x v="14"/>
    <n v="5.416666666666667"/>
    <n v="0"/>
    <n v="0"/>
    <n v="260000"/>
  </r>
  <r>
    <n v="17"/>
    <x v="16"/>
    <x v="51"/>
    <x v="30"/>
    <n v="35"/>
    <n v="0"/>
    <n v="0"/>
    <n v="6300000"/>
  </r>
  <r>
    <n v="18"/>
    <x v="17"/>
    <x v="52"/>
    <x v="12"/>
    <n v="0"/>
    <n v="0"/>
    <n v="3"/>
    <n v="3230000"/>
  </r>
  <r>
    <n v="18"/>
    <x v="17"/>
    <x v="0"/>
    <x v="0"/>
    <n v="3"/>
    <n v="0"/>
    <n v="0"/>
    <n v="704000"/>
  </r>
  <r>
    <n v="18"/>
    <x v="17"/>
    <x v="33"/>
    <x v="17"/>
    <n v="0"/>
    <n v="0"/>
    <n v="2"/>
    <n v="486000"/>
  </r>
  <r>
    <n v="18"/>
    <x v="17"/>
    <x v="3"/>
    <x v="1"/>
    <n v="0"/>
    <n v="0"/>
    <n v="2"/>
    <n v="528000"/>
  </r>
  <r>
    <n v="18"/>
    <x v="17"/>
    <x v="30"/>
    <x v="12"/>
    <n v="5"/>
    <n v="0"/>
    <n v="0"/>
    <n v="476000"/>
  </r>
  <r>
    <n v="18"/>
    <x v="17"/>
    <x v="32"/>
    <x v="17"/>
    <n v="3"/>
    <n v="0"/>
    <n v="0"/>
    <n v="576000"/>
  </r>
  <r>
    <n v="18"/>
    <x v="17"/>
    <x v="5"/>
    <x v="1"/>
    <n v="5"/>
    <n v="0"/>
    <n v="0"/>
    <n v="1232000"/>
  </r>
  <r>
    <n v="18"/>
    <x v="17"/>
    <x v="27"/>
    <x v="13"/>
    <n v="5"/>
    <n v="0"/>
    <n v="0"/>
    <n v="1008000"/>
  </r>
  <r>
    <n v="18"/>
    <x v="17"/>
    <x v="1"/>
    <x v="1"/>
    <n v="6"/>
    <n v="0"/>
    <n v="0"/>
    <n v="1650000"/>
  </r>
  <r>
    <n v="18"/>
    <x v="17"/>
    <x v="15"/>
    <x v="10"/>
    <n v="2"/>
    <n v="0"/>
    <n v="0"/>
    <n v="125000"/>
  </r>
  <r>
    <n v="19"/>
    <x v="18"/>
    <x v="39"/>
    <x v="16"/>
    <n v="0"/>
    <n v="0"/>
    <n v="142"/>
    <n v="17078942"/>
  </r>
  <r>
    <n v="19"/>
    <x v="18"/>
    <x v="53"/>
    <x v="28"/>
    <n v="10"/>
    <n v="11"/>
    <n v="5"/>
    <n v="6128000"/>
  </r>
  <r>
    <n v="19"/>
    <x v="18"/>
    <x v="15"/>
    <x v="10"/>
    <n v="21"/>
    <n v="8"/>
    <n v="4"/>
    <n v="765525"/>
  </r>
  <r>
    <n v="19"/>
    <x v="18"/>
    <x v="30"/>
    <x v="12"/>
    <n v="2"/>
    <n v="4"/>
    <n v="0"/>
    <n v="1796000"/>
  </r>
  <r>
    <n v="19"/>
    <x v="18"/>
    <x v="9"/>
    <x v="7"/>
    <n v="4"/>
    <n v="6"/>
    <n v="1"/>
    <n v="564000"/>
  </r>
  <r>
    <n v="19"/>
    <x v="18"/>
    <x v="13"/>
    <x v="9"/>
    <n v="50"/>
    <n v="44"/>
    <n v="4"/>
    <n v="4832000"/>
  </r>
  <r>
    <n v="19"/>
    <x v="18"/>
    <x v="29"/>
    <x v="4"/>
    <n v="1"/>
    <n v="1"/>
    <n v="0"/>
    <n v="5249239"/>
  </r>
  <r>
    <n v="19"/>
    <x v="18"/>
    <x v="34"/>
    <x v="19"/>
    <n v="136"/>
    <n v="188"/>
    <n v="20"/>
    <n v="12300000"/>
  </r>
  <r>
    <n v="19"/>
    <x v="18"/>
    <x v="3"/>
    <x v="1"/>
    <n v="24"/>
    <n v="0"/>
    <n v="0"/>
    <n v="5788445"/>
  </r>
  <r>
    <n v="19"/>
    <x v="18"/>
    <x v="51"/>
    <x v="30"/>
    <n v="0"/>
    <n v="0"/>
    <n v="155.5"/>
    <n v="55980000"/>
  </r>
  <r>
    <n v="19"/>
    <x v="18"/>
    <x v="10"/>
    <x v="8"/>
    <n v="5"/>
    <n v="0"/>
    <n v="0"/>
    <n v="866245"/>
  </r>
  <r>
    <n v="19"/>
    <x v="18"/>
    <x v="42"/>
    <x v="14"/>
    <n v="1"/>
    <n v="0"/>
    <n v="0"/>
    <n v="660000"/>
  </r>
  <r>
    <n v="19"/>
    <x v="18"/>
    <x v="37"/>
    <x v="31"/>
    <n v="0"/>
    <n v="0"/>
    <n v="432"/>
    <n v="46683226"/>
  </r>
  <r>
    <n v="19"/>
    <x v="18"/>
    <x v="35"/>
    <x v="32"/>
    <n v="74"/>
    <n v="0"/>
    <n v="0"/>
    <n v="5788445"/>
  </r>
  <r>
    <n v="19"/>
    <x v="18"/>
    <x v="54"/>
    <x v="33"/>
    <n v="0"/>
    <n v="0"/>
    <n v="1351"/>
    <n v="162110000"/>
  </r>
  <r>
    <n v="19"/>
    <x v="18"/>
    <x v="55"/>
    <x v="34"/>
    <n v="0"/>
    <n v="0"/>
    <n v="25.5"/>
    <n v="15300000"/>
  </r>
  <r>
    <n v="19"/>
    <x v="18"/>
    <x v="56"/>
    <x v="35"/>
    <n v="0.25"/>
    <n v="0"/>
    <n v="0"/>
    <n v="900000"/>
  </r>
  <r>
    <n v="19"/>
    <x v="18"/>
    <x v="57"/>
    <x v="0"/>
    <n v="1157"/>
    <n v="0"/>
    <n v="0"/>
    <n v="138820000"/>
  </r>
  <r>
    <n v="19"/>
    <x v="18"/>
    <x v="58"/>
    <x v="2"/>
    <n v="163.30000000000001"/>
    <n v="0"/>
    <n v="0"/>
    <n v="58800000"/>
  </r>
  <r>
    <n v="19"/>
    <x v="18"/>
    <x v="59"/>
    <x v="36"/>
    <n v="34"/>
    <n v="0"/>
    <n v="0"/>
    <n v="14485871"/>
  </r>
  <r>
    <n v="19"/>
    <x v="18"/>
    <x v="20"/>
    <x v="6"/>
    <n v="22"/>
    <n v="19"/>
    <n v="7"/>
    <n v="4494200"/>
  </r>
  <r>
    <n v="19"/>
    <x v="18"/>
    <x v="33"/>
    <x v="17"/>
    <n v="43"/>
    <n v="0"/>
    <n v="0"/>
    <n v="12900000"/>
  </r>
  <r>
    <n v="19"/>
    <x v="18"/>
    <x v="60"/>
    <x v="28"/>
    <n v="29"/>
    <n v="26"/>
    <n v="10"/>
    <n v="17716000"/>
  </r>
  <r>
    <n v="19"/>
    <x v="18"/>
    <x v="1"/>
    <x v="1"/>
    <n v="623"/>
    <n v="1043"/>
    <n v="77"/>
    <n v="167993196"/>
  </r>
  <r>
    <n v="19"/>
    <x v="18"/>
    <x v="27"/>
    <x v="13"/>
    <n v="0"/>
    <n v="0"/>
    <n v="0"/>
    <n v="1200000"/>
  </r>
  <r>
    <n v="19"/>
    <x v="18"/>
    <x v="43"/>
    <x v="14"/>
    <n v="1"/>
    <n v="1"/>
    <n v="2"/>
    <n v="325000"/>
  </r>
  <r>
    <n v="19"/>
    <x v="18"/>
    <x v="61"/>
    <x v="37"/>
    <n v="198"/>
    <n v="0"/>
    <n v="0"/>
    <n v="28572000"/>
  </r>
  <r>
    <n v="19"/>
    <x v="18"/>
    <x v="17"/>
    <x v="6"/>
    <n v="50"/>
    <n v="65"/>
    <n v="11"/>
    <n v="11684920"/>
  </r>
  <r>
    <n v="19"/>
    <x v="18"/>
    <x v="14"/>
    <x v="10"/>
    <n v="30"/>
    <n v="16"/>
    <n v="8"/>
    <n v="1075098"/>
  </r>
  <r>
    <n v="19"/>
    <x v="18"/>
    <x v="19"/>
    <x v="9"/>
    <n v="201"/>
    <n v="102"/>
    <n v="14"/>
    <n v="19280000"/>
  </r>
  <r>
    <n v="19"/>
    <x v="18"/>
    <x v="18"/>
    <x v="11"/>
    <n v="14"/>
    <n v="13"/>
    <n v="5"/>
    <n v="1965000"/>
  </r>
  <r>
    <n v="19"/>
    <x v="18"/>
    <x v="6"/>
    <x v="4"/>
    <n v="5"/>
    <n v="1"/>
    <n v="0"/>
    <n v="2249674"/>
  </r>
  <r>
    <n v="19"/>
    <x v="18"/>
    <x v="5"/>
    <x v="1"/>
    <n v="307"/>
    <n v="256"/>
    <n v="39"/>
    <n v="82760693"/>
  </r>
  <r>
    <n v="19"/>
    <x v="18"/>
    <x v="32"/>
    <x v="17"/>
    <n v="2"/>
    <n v="0"/>
    <n v="1"/>
    <n v="8200000"/>
  </r>
  <r>
    <n v="19"/>
    <x v="18"/>
    <x v="28"/>
    <x v="14"/>
    <n v="9"/>
    <n v="2"/>
    <n v="1"/>
    <n v="2625000"/>
  </r>
  <r>
    <n v="19"/>
    <x v="18"/>
    <x v="4"/>
    <x v="38"/>
    <n v="155"/>
    <n v="0"/>
    <n v="0"/>
    <n v="8998182"/>
  </r>
  <r>
    <n v="19"/>
    <x v="18"/>
    <x v="62"/>
    <x v="39"/>
    <n v="5"/>
    <n v="0"/>
    <n v="0"/>
    <n v="1260244"/>
  </r>
  <r>
    <n v="19"/>
    <x v="18"/>
    <x v="63"/>
    <x v="40"/>
    <n v="0"/>
    <n v="0"/>
    <n v="103"/>
    <n v="12423552"/>
  </r>
  <r>
    <n v="20"/>
    <x v="19"/>
    <x v="60"/>
    <x v="28"/>
    <n v="1"/>
    <n v="1"/>
    <n v="1"/>
    <n v="188174"/>
  </r>
  <r>
    <n v="20"/>
    <x v="19"/>
    <x v="64"/>
    <x v="41"/>
    <n v="0"/>
    <n v="1"/>
    <n v="0"/>
    <n v="200000"/>
  </r>
  <r>
    <n v="20"/>
    <x v="19"/>
    <x v="51"/>
    <x v="30"/>
    <n v="3"/>
    <n v="0"/>
    <n v="0"/>
    <n v="4150000"/>
  </r>
  <r>
    <n v="20"/>
    <x v="19"/>
    <x v="7"/>
    <x v="5"/>
    <n v="0"/>
    <n v="0"/>
    <n v="0"/>
    <n v="150000"/>
  </r>
  <r>
    <n v="20"/>
    <x v="19"/>
    <x v="2"/>
    <x v="2"/>
    <n v="1"/>
    <n v="0"/>
    <n v="0"/>
    <n v="390000"/>
  </r>
  <r>
    <n v="20"/>
    <x v="19"/>
    <x v="65"/>
    <x v="35"/>
    <n v="0"/>
    <n v="0"/>
    <n v="0"/>
    <n v="40000"/>
  </r>
  <r>
    <n v="20"/>
    <x v="19"/>
    <x v="53"/>
    <x v="28"/>
    <n v="0"/>
    <n v="0"/>
    <n v="0"/>
    <n v="104644"/>
  </r>
  <r>
    <n v="20"/>
    <x v="19"/>
    <x v="66"/>
    <x v="42"/>
    <n v="1"/>
    <n v="0"/>
    <n v="0"/>
    <n v="500000"/>
  </r>
  <r>
    <n v="20"/>
    <x v="19"/>
    <x v="1"/>
    <x v="1"/>
    <n v="9"/>
    <n v="0"/>
    <n v="9"/>
    <n v="119227"/>
  </r>
  <r>
    <n v="20"/>
    <x v="19"/>
    <x v="19"/>
    <x v="9"/>
    <n v="6"/>
    <n v="0"/>
    <n v="0"/>
    <n v="340000"/>
  </r>
  <r>
    <n v="20"/>
    <x v="19"/>
    <x v="5"/>
    <x v="1"/>
    <n v="62"/>
    <n v="0"/>
    <n v="62"/>
    <n v="802076"/>
  </r>
  <r>
    <n v="20"/>
    <x v="19"/>
    <x v="0"/>
    <x v="0"/>
    <n v="4"/>
    <n v="0"/>
    <n v="0"/>
    <n v="1830000"/>
  </r>
  <r>
    <n v="21"/>
    <x v="20"/>
    <x v="45"/>
    <x v="28"/>
    <n v="0"/>
    <n v="0"/>
    <n v="15"/>
    <n v="998000"/>
  </r>
  <r>
    <n v="21"/>
    <x v="20"/>
    <x v="0"/>
    <x v="0"/>
    <n v="0"/>
    <n v="0"/>
    <n v="20"/>
    <n v="7200000"/>
  </r>
  <r>
    <n v="21"/>
    <x v="20"/>
    <x v="1"/>
    <x v="1"/>
    <n v="62"/>
    <n v="0"/>
    <n v="0"/>
    <n v="4024000"/>
  </r>
  <r>
    <n v="22"/>
    <x v="21"/>
    <x v="5"/>
    <x v="1"/>
    <n v="3"/>
    <n v="0"/>
    <n v="0"/>
    <n v="810000"/>
  </r>
  <r>
    <n v="22"/>
    <x v="21"/>
    <x v="3"/>
    <x v="1"/>
    <n v="0"/>
    <n v="0"/>
    <n v="3"/>
    <n v="740000"/>
  </r>
  <r>
    <n v="22"/>
    <x v="21"/>
    <x v="0"/>
    <x v="0"/>
    <n v="3"/>
    <n v="0"/>
    <n v="0"/>
    <n v="740000"/>
  </r>
  <r>
    <n v="22"/>
    <x v="21"/>
    <x v="1"/>
    <x v="1"/>
    <n v="5"/>
    <n v="0"/>
    <n v="0"/>
    <n v="1100000"/>
  </r>
  <r>
    <n v="23"/>
    <x v="22"/>
    <x v="5"/>
    <x v="1"/>
    <n v="11"/>
    <n v="0"/>
    <n v="0"/>
    <n v="1212024"/>
  </r>
  <r>
    <n v="23"/>
    <x v="22"/>
    <x v="67"/>
    <x v="5"/>
    <n v="0"/>
    <n v="0"/>
    <n v="2"/>
    <n v="314309"/>
  </r>
  <r>
    <n v="23"/>
    <x v="22"/>
    <x v="0"/>
    <x v="0"/>
    <n v="0"/>
    <n v="5"/>
    <n v="0"/>
    <n v="870000"/>
  </r>
  <r>
    <n v="23"/>
    <x v="22"/>
    <x v="1"/>
    <x v="1"/>
    <n v="22"/>
    <n v="0"/>
    <n v="0"/>
    <n v="2424000"/>
  </r>
  <r>
    <n v="23"/>
    <x v="22"/>
    <x v="60"/>
    <x v="28"/>
    <n v="0"/>
    <n v="0"/>
    <n v="0"/>
    <n v="450000"/>
  </r>
  <r>
    <n v="23"/>
    <x v="22"/>
    <x v="68"/>
    <x v="30"/>
    <n v="0"/>
    <n v="0"/>
    <n v="48"/>
    <n v="4520000"/>
  </r>
  <r>
    <n v="24"/>
    <x v="23"/>
    <x v="1"/>
    <x v="1"/>
    <n v="19"/>
    <n v="57"/>
    <n v="0"/>
    <n v="1438562"/>
  </r>
  <r>
    <n v="24"/>
    <x v="23"/>
    <x v="17"/>
    <x v="6"/>
    <n v="0"/>
    <n v="0"/>
    <n v="0"/>
    <n v="160000"/>
  </r>
  <r>
    <n v="24"/>
    <x v="23"/>
    <x v="5"/>
    <x v="1"/>
    <n v="18"/>
    <n v="34"/>
    <n v="0"/>
    <n v="1093389.3799999999"/>
  </r>
  <r>
    <n v="24"/>
    <x v="23"/>
    <x v="28"/>
    <x v="14"/>
    <n v="0"/>
    <n v="0"/>
    <n v="0"/>
    <n v="12000"/>
  </r>
  <r>
    <n v="24"/>
    <x v="23"/>
    <x v="20"/>
    <x v="6"/>
    <n v="0"/>
    <n v="0"/>
    <n v="0"/>
    <n v="180000"/>
  </r>
  <r>
    <n v="25"/>
    <x v="24"/>
    <x v="5"/>
    <x v="1"/>
    <n v="717"/>
    <n v="1570"/>
    <n v="0"/>
    <n v="7456160.9699999997"/>
  </r>
  <r>
    <n v="25"/>
    <x v="24"/>
    <x v="0"/>
    <x v="0"/>
    <n v="83"/>
    <n v="249"/>
    <n v="0"/>
    <n v="830000"/>
  </r>
  <r>
    <n v="25"/>
    <x v="24"/>
    <x v="1"/>
    <x v="1"/>
    <n v="717"/>
    <n v="1570"/>
    <n v="0"/>
    <n v="7456160.9699999997"/>
  </r>
  <r>
    <n v="26"/>
    <x v="25"/>
    <x v="5"/>
    <x v="1"/>
    <n v="7"/>
    <n v="0"/>
    <n v="0"/>
    <n v="1700000"/>
  </r>
  <r>
    <n v="26"/>
    <x v="25"/>
    <x v="66"/>
    <x v="42"/>
    <n v="4"/>
    <n v="0"/>
    <n v="0"/>
    <n v="876000"/>
  </r>
  <r>
    <n v="26"/>
    <x v="25"/>
    <x v="0"/>
    <x v="0"/>
    <n v="1"/>
    <n v="0"/>
    <n v="0"/>
    <n v="330000"/>
  </r>
  <r>
    <n v="26"/>
    <x v="25"/>
    <x v="1"/>
    <x v="1"/>
    <n v="8"/>
    <n v="0"/>
    <n v="0"/>
    <n v="2200000"/>
  </r>
  <r>
    <n v="27"/>
    <x v="26"/>
    <x v="33"/>
    <x v="17"/>
    <n v="1"/>
    <n v="0"/>
    <n v="0"/>
    <n v="850250"/>
  </r>
  <r>
    <n v="27"/>
    <x v="26"/>
    <x v="26"/>
    <x v="1"/>
    <n v="9.6"/>
    <n v="0"/>
    <n v="0"/>
    <n v="1150200"/>
  </r>
  <r>
    <n v="27"/>
    <x v="26"/>
    <x v="21"/>
    <x v="1"/>
    <n v="22.4"/>
    <n v="0"/>
    <n v="0"/>
    <n v="2683800"/>
  </r>
  <r>
    <n v="27"/>
    <x v="26"/>
    <x v="39"/>
    <x v="43"/>
    <n v="2"/>
    <n v="0"/>
    <n v="0"/>
    <n v="1000000"/>
  </r>
  <r>
    <n v="28"/>
    <x v="27"/>
    <x v="1"/>
    <x v="1"/>
    <n v="0"/>
    <n v="0"/>
    <n v="0"/>
    <n v="32000000"/>
  </r>
  <r>
    <n v="28"/>
    <x v="27"/>
    <x v="64"/>
    <x v="41"/>
    <n v="0"/>
    <n v="0"/>
    <n v="0"/>
    <n v="3200000"/>
  </r>
  <r>
    <n v="28"/>
    <x v="27"/>
    <x v="51"/>
    <x v="30"/>
    <n v="0"/>
    <n v="0"/>
    <n v="0"/>
    <n v="12948000"/>
  </r>
  <r>
    <n v="28"/>
    <x v="27"/>
    <x v="36"/>
    <x v="21"/>
    <n v="0"/>
    <n v="0"/>
    <n v="0"/>
    <n v="2000000"/>
  </r>
  <r>
    <n v="28"/>
    <x v="27"/>
    <x v="2"/>
    <x v="2"/>
    <n v="0"/>
    <n v="0"/>
    <n v="0"/>
    <n v="4800000"/>
  </r>
  <r>
    <n v="28"/>
    <x v="27"/>
    <x v="39"/>
    <x v="16"/>
    <n v="0"/>
    <n v="0"/>
    <n v="0"/>
    <n v="16700000"/>
  </r>
  <r>
    <n v="28"/>
    <x v="27"/>
    <x v="3"/>
    <x v="1"/>
    <n v="0"/>
    <n v="0"/>
    <n v="0"/>
    <n v="13000000"/>
  </r>
  <r>
    <n v="28"/>
    <x v="27"/>
    <x v="60"/>
    <x v="28"/>
    <n v="0"/>
    <n v="0"/>
    <n v="0"/>
    <n v="13000000"/>
  </r>
  <r>
    <n v="28"/>
    <x v="27"/>
    <x v="0"/>
    <x v="0"/>
    <n v="0"/>
    <n v="0"/>
    <n v="0"/>
    <n v="5400000"/>
  </r>
  <r>
    <n v="28"/>
    <x v="27"/>
    <x v="5"/>
    <x v="1"/>
    <n v="0"/>
    <n v="0"/>
    <n v="0"/>
    <n v="47000000"/>
  </r>
  <r>
    <n v="29"/>
    <x v="28"/>
    <x v="64"/>
    <x v="41"/>
    <n v="0"/>
    <n v="0"/>
    <n v="0"/>
    <n v="1200000"/>
  </r>
  <r>
    <n v="29"/>
    <x v="28"/>
    <x v="39"/>
    <x v="44"/>
    <n v="0"/>
    <n v="0"/>
    <n v="0"/>
    <n v="320173"/>
  </r>
  <r>
    <n v="29"/>
    <x v="28"/>
    <x v="37"/>
    <x v="16"/>
    <n v="0"/>
    <n v="0"/>
    <n v="6"/>
    <n v="7446000"/>
  </r>
  <r>
    <n v="29"/>
    <x v="28"/>
    <x v="69"/>
    <x v="28"/>
    <n v="0"/>
    <n v="0"/>
    <n v="0"/>
    <n v="829036"/>
  </r>
  <r>
    <n v="29"/>
    <x v="28"/>
    <x v="59"/>
    <x v="36"/>
    <n v="0"/>
    <n v="0"/>
    <n v="0"/>
    <n v="585000"/>
  </r>
  <r>
    <n v="29"/>
    <x v="28"/>
    <x v="52"/>
    <x v="12"/>
    <n v="0"/>
    <n v="0"/>
    <n v="10"/>
    <n v="615000"/>
  </r>
  <r>
    <n v="29"/>
    <x v="28"/>
    <x v="0"/>
    <x v="0"/>
    <n v="11"/>
    <n v="0"/>
    <n v="0"/>
    <n v="12720000"/>
  </r>
  <r>
    <n v="29"/>
    <x v="28"/>
    <x v="2"/>
    <x v="2"/>
    <n v="2"/>
    <n v="0"/>
    <n v="0"/>
    <n v="3200000"/>
  </r>
  <r>
    <n v="29"/>
    <x v="28"/>
    <x v="7"/>
    <x v="5"/>
    <n v="0"/>
    <n v="0"/>
    <n v="0"/>
    <n v="960000"/>
  </r>
  <r>
    <n v="29"/>
    <x v="28"/>
    <x v="19"/>
    <x v="9"/>
    <n v="0"/>
    <n v="2"/>
    <n v="0"/>
    <n v="90000"/>
  </r>
  <r>
    <n v="29"/>
    <x v="28"/>
    <x v="9"/>
    <x v="7"/>
    <n v="0"/>
    <n v="1"/>
    <n v="0"/>
    <n v="25000"/>
  </r>
  <r>
    <n v="29"/>
    <x v="28"/>
    <x v="30"/>
    <x v="12"/>
    <n v="2"/>
    <n v="2"/>
    <n v="0"/>
    <n v="230000"/>
  </r>
  <r>
    <n v="29"/>
    <x v="28"/>
    <x v="15"/>
    <x v="10"/>
    <n v="10"/>
    <n v="13"/>
    <n v="0"/>
    <n v="1505000"/>
  </r>
  <r>
    <n v="29"/>
    <x v="28"/>
    <x v="53"/>
    <x v="28"/>
    <n v="0"/>
    <n v="1"/>
    <n v="0"/>
    <n v="60000"/>
  </r>
  <r>
    <n v="29"/>
    <x v="28"/>
    <x v="5"/>
    <x v="1"/>
    <n v="39"/>
    <n v="45"/>
    <n v="0"/>
    <n v="9780417"/>
  </r>
  <r>
    <n v="29"/>
    <x v="28"/>
    <x v="6"/>
    <x v="4"/>
    <n v="1"/>
    <n v="6"/>
    <n v="0"/>
    <n v="20000"/>
  </r>
  <r>
    <n v="29"/>
    <x v="28"/>
    <x v="18"/>
    <x v="11"/>
    <n v="1"/>
    <n v="1"/>
    <n v="0"/>
    <n v="120000"/>
  </r>
  <r>
    <n v="29"/>
    <x v="28"/>
    <x v="34"/>
    <x v="19"/>
    <n v="0"/>
    <n v="1"/>
    <n v="0"/>
    <n v="50000"/>
  </r>
  <r>
    <n v="29"/>
    <x v="28"/>
    <x v="14"/>
    <x v="10"/>
    <n v="1"/>
    <n v="2"/>
    <n v="0"/>
    <n v="180000"/>
  </r>
  <r>
    <n v="29"/>
    <x v="28"/>
    <x v="1"/>
    <x v="1"/>
    <n v="15.14"/>
    <n v="39"/>
    <n v="0"/>
    <n v="3558393"/>
  </r>
  <r>
    <n v="29"/>
    <x v="28"/>
    <x v="29"/>
    <x v="4"/>
    <n v="0"/>
    <n v="1"/>
    <n v="0"/>
    <n v="40000"/>
  </r>
  <r>
    <n v="30"/>
    <x v="29"/>
    <x v="0"/>
    <x v="0"/>
    <n v="4"/>
    <n v="0"/>
    <n v="0"/>
    <n v="540000"/>
  </r>
  <r>
    <n v="30"/>
    <x v="29"/>
    <x v="51"/>
    <x v="30"/>
    <n v="2"/>
    <n v="0"/>
    <n v="0"/>
    <n v="2764485"/>
  </r>
  <r>
    <n v="30"/>
    <x v="29"/>
    <x v="66"/>
    <x v="42"/>
    <n v="11"/>
    <n v="0"/>
    <n v="0"/>
    <n v="1703793.52"/>
  </r>
  <r>
    <n v="30"/>
    <x v="29"/>
    <x v="5"/>
    <x v="1"/>
    <n v="17"/>
    <n v="0"/>
    <n v="0"/>
    <n v="821000"/>
  </r>
  <r>
    <n v="31"/>
    <x v="30"/>
    <x v="3"/>
    <x v="1"/>
    <n v="0"/>
    <n v="0"/>
    <n v="14"/>
    <n v="1224694"/>
  </r>
  <r>
    <n v="31"/>
    <x v="30"/>
    <x v="0"/>
    <x v="0"/>
    <n v="5"/>
    <n v="16"/>
    <n v="0"/>
    <n v="1260000"/>
  </r>
  <r>
    <n v="32"/>
    <x v="31"/>
    <x v="5"/>
    <x v="1"/>
    <n v="9"/>
    <n v="0"/>
    <n v="0"/>
    <n v="5250000"/>
  </r>
  <r>
    <n v="32"/>
    <x v="31"/>
    <x v="19"/>
    <x v="9"/>
    <n v="1"/>
    <n v="0"/>
    <n v="0"/>
    <n v="22000"/>
  </r>
  <r>
    <n v="32"/>
    <x v="31"/>
    <x v="1"/>
    <x v="1"/>
    <n v="6"/>
    <n v="0"/>
    <n v="0"/>
    <n v="3750000"/>
  </r>
  <r>
    <n v="32"/>
    <x v="31"/>
    <x v="13"/>
    <x v="9"/>
    <n v="0"/>
    <n v="0"/>
    <n v="0"/>
    <n v="15000"/>
  </r>
  <r>
    <n v="33"/>
    <x v="32"/>
    <x v="1"/>
    <x v="1"/>
    <n v="38"/>
    <n v="0"/>
    <n v="0"/>
    <n v="2122784"/>
  </r>
  <r>
    <n v="33"/>
    <x v="32"/>
    <x v="14"/>
    <x v="10"/>
    <n v="5"/>
    <n v="0"/>
    <n v="0"/>
    <n v="199128"/>
  </r>
  <r>
    <n v="33"/>
    <x v="32"/>
    <x v="7"/>
    <x v="5"/>
    <n v="1"/>
    <n v="0"/>
    <n v="0"/>
    <n v="1872000"/>
  </r>
  <r>
    <n v="34"/>
    <x v="33"/>
    <x v="0"/>
    <x v="0"/>
    <n v="9"/>
    <n v="0"/>
    <n v="0"/>
    <n v="1545000"/>
  </r>
  <r>
    <n v="34"/>
    <x v="33"/>
    <x v="2"/>
    <x v="2"/>
    <n v="5"/>
    <n v="0"/>
    <n v="0"/>
    <n v="6190000"/>
  </r>
  <r>
    <n v="34"/>
    <x v="33"/>
    <x v="52"/>
    <x v="12"/>
    <n v="0"/>
    <n v="0"/>
    <n v="3"/>
    <n v="282694"/>
  </r>
  <r>
    <n v="34"/>
    <x v="33"/>
    <x v="5"/>
    <x v="1"/>
    <n v="0"/>
    <n v="0"/>
    <n v="4"/>
    <n v="914528"/>
  </r>
  <r>
    <n v="34"/>
    <x v="33"/>
    <x v="1"/>
    <x v="1"/>
    <n v="0"/>
    <n v="0"/>
    <n v="4"/>
    <n v="300011"/>
  </r>
  <r>
    <n v="34"/>
    <x v="33"/>
    <x v="28"/>
    <x v="14"/>
    <n v="0"/>
    <n v="0"/>
    <n v="0"/>
    <n v="5000"/>
  </r>
  <r>
    <n v="35"/>
    <x v="34"/>
    <x v="70"/>
    <x v="45"/>
    <n v="2"/>
    <n v="6"/>
    <n v="0"/>
    <n v="290000"/>
  </r>
  <r>
    <n v="35"/>
    <x v="34"/>
    <x v="51"/>
    <x v="30"/>
    <n v="24"/>
    <n v="45"/>
    <n v="0"/>
    <n v="2400000"/>
  </r>
  <r>
    <n v="35"/>
    <x v="34"/>
    <x v="36"/>
    <x v="21"/>
    <n v="2"/>
    <n v="4"/>
    <n v="0"/>
    <n v="600000"/>
  </r>
  <r>
    <n v="35"/>
    <x v="34"/>
    <x v="41"/>
    <x v="26"/>
    <n v="10"/>
    <n v="0"/>
    <n v="0"/>
    <n v="4214000"/>
  </r>
  <r>
    <n v="35"/>
    <x v="34"/>
    <x v="0"/>
    <x v="0"/>
    <n v="3"/>
    <n v="8"/>
    <n v="0"/>
    <n v="1700000"/>
  </r>
  <r>
    <n v="35"/>
    <x v="34"/>
    <x v="38"/>
    <x v="23"/>
    <n v="1"/>
    <n v="0"/>
    <n v="0"/>
    <n v="805131.79"/>
  </r>
  <r>
    <n v="35"/>
    <x v="34"/>
    <x v="53"/>
    <x v="28"/>
    <n v="3"/>
    <n v="0"/>
    <n v="0"/>
    <n v="3016666"/>
  </r>
  <r>
    <n v="35"/>
    <x v="34"/>
    <x v="5"/>
    <x v="1"/>
    <n v="16"/>
    <n v="24"/>
    <n v="8"/>
    <n v="5877515"/>
  </r>
  <r>
    <n v="35"/>
    <x v="34"/>
    <x v="2"/>
    <x v="2"/>
    <n v="1"/>
    <n v="4"/>
    <n v="0"/>
    <n v="144000"/>
  </r>
  <r>
    <n v="36"/>
    <x v="35"/>
    <x v="3"/>
    <x v="1"/>
    <n v="2"/>
    <n v="0"/>
    <n v="0"/>
    <n v="550000"/>
  </r>
  <r>
    <n v="36"/>
    <x v="35"/>
    <x v="35"/>
    <x v="24"/>
    <n v="2"/>
    <n v="0"/>
    <n v="0"/>
    <n v="200000"/>
  </r>
  <r>
    <n v="36"/>
    <x v="35"/>
    <x v="27"/>
    <x v="13"/>
    <n v="0"/>
    <n v="0"/>
    <n v="1"/>
    <n v="600000"/>
  </r>
  <r>
    <n v="36"/>
    <x v="35"/>
    <x v="1"/>
    <x v="1"/>
    <n v="4"/>
    <n v="0"/>
    <n v="0"/>
    <n v="1100000"/>
  </r>
  <r>
    <n v="36"/>
    <x v="35"/>
    <x v="51"/>
    <x v="30"/>
    <n v="25"/>
    <n v="0"/>
    <n v="0"/>
    <n v="3550000"/>
  </r>
  <r>
    <n v="36"/>
    <x v="35"/>
    <x v="5"/>
    <x v="1"/>
    <n v="3"/>
    <n v="0"/>
    <n v="0"/>
    <n v="880000"/>
  </r>
  <r>
    <n v="37"/>
    <x v="36"/>
    <x v="15"/>
    <x v="10"/>
    <n v="2"/>
    <n v="0"/>
    <n v="0"/>
    <n v="400000"/>
  </r>
  <r>
    <n v="37"/>
    <x v="36"/>
    <x v="10"/>
    <x v="8"/>
    <n v="1"/>
    <n v="0"/>
    <n v="0"/>
    <n v="150000"/>
  </r>
  <r>
    <n v="37"/>
    <x v="36"/>
    <x v="9"/>
    <x v="7"/>
    <n v="2"/>
    <n v="0"/>
    <n v="0"/>
    <n v="250000"/>
  </r>
  <r>
    <n v="37"/>
    <x v="36"/>
    <x v="53"/>
    <x v="28"/>
    <n v="0"/>
    <n v="0"/>
    <n v="0"/>
    <n v="600000"/>
  </r>
  <r>
    <n v="37"/>
    <x v="36"/>
    <x v="20"/>
    <x v="6"/>
    <n v="1"/>
    <n v="0"/>
    <n v="0"/>
    <n v="200000"/>
  </r>
  <r>
    <n v="37"/>
    <x v="36"/>
    <x v="32"/>
    <x v="17"/>
    <n v="1"/>
    <n v="0"/>
    <n v="0"/>
    <n v="700000"/>
  </r>
  <r>
    <n v="37"/>
    <x v="36"/>
    <x v="5"/>
    <x v="1"/>
    <n v="2"/>
    <n v="0"/>
    <n v="0"/>
    <n v="1040000"/>
  </r>
  <r>
    <n v="37"/>
    <x v="36"/>
    <x v="1"/>
    <x v="1"/>
    <n v="5"/>
    <n v="0"/>
    <n v="0"/>
    <n v="2600000"/>
  </r>
  <r>
    <n v="37"/>
    <x v="36"/>
    <x v="0"/>
    <x v="0"/>
    <n v="1"/>
    <n v="0"/>
    <n v="0"/>
    <n v="250000"/>
  </r>
  <r>
    <n v="38"/>
    <x v="37"/>
    <x v="1"/>
    <x v="1"/>
    <n v="5"/>
    <n v="0"/>
    <n v="0"/>
    <n v="1800000"/>
  </r>
  <r>
    <n v="38"/>
    <x v="37"/>
    <x v="5"/>
    <x v="1"/>
    <n v="5"/>
    <n v="0"/>
    <n v="0"/>
    <n v="1500000"/>
  </r>
  <r>
    <n v="38"/>
    <x v="37"/>
    <x v="0"/>
    <x v="0"/>
    <n v="4"/>
    <n v="0"/>
    <n v="0"/>
    <n v="1300000"/>
  </r>
  <r>
    <n v="39"/>
    <x v="38"/>
    <x v="41"/>
    <x v="26"/>
    <n v="0"/>
    <n v="27"/>
    <n v="0"/>
    <n v="23435000"/>
  </r>
  <r>
    <n v="39"/>
    <x v="38"/>
    <x v="65"/>
    <x v="24"/>
    <n v="0"/>
    <n v="0"/>
    <n v="8.3000000000000004E-2"/>
    <n v="60000"/>
  </r>
  <r>
    <n v="39"/>
    <x v="38"/>
    <x v="33"/>
    <x v="17"/>
    <n v="0"/>
    <n v="0"/>
    <n v="3"/>
    <n v="1653830"/>
  </r>
  <r>
    <n v="39"/>
    <x v="38"/>
    <x v="3"/>
    <x v="1"/>
    <n v="0"/>
    <n v="0"/>
    <n v="2"/>
    <n v="1482420"/>
  </r>
  <r>
    <n v="39"/>
    <x v="38"/>
    <x v="30"/>
    <x v="12"/>
    <n v="0"/>
    <n v="0"/>
    <n v="0"/>
    <n v="60000"/>
  </r>
  <r>
    <n v="39"/>
    <x v="38"/>
    <x v="14"/>
    <x v="10"/>
    <n v="0.16"/>
    <n v="0"/>
    <n v="0"/>
    <n v="30000"/>
  </r>
  <r>
    <n v="39"/>
    <x v="38"/>
    <x v="71"/>
    <x v="46"/>
    <n v="0.16"/>
    <n v="0"/>
    <n v="0"/>
    <n v="19900"/>
  </r>
  <r>
    <n v="39"/>
    <x v="38"/>
    <x v="15"/>
    <x v="10"/>
    <n v="0"/>
    <n v="0"/>
    <n v="0"/>
    <n v="40000"/>
  </r>
  <r>
    <n v="40"/>
    <x v="39"/>
    <x v="6"/>
    <x v="4"/>
    <n v="5"/>
    <n v="7"/>
    <n v="0"/>
    <n v="467775"/>
  </r>
  <r>
    <n v="40"/>
    <x v="39"/>
    <x v="2"/>
    <x v="2"/>
    <n v="5"/>
    <n v="27"/>
    <n v="0"/>
    <n v="3562500"/>
  </r>
  <r>
    <n v="40"/>
    <x v="39"/>
    <x v="35"/>
    <x v="47"/>
    <n v="3"/>
    <n v="6"/>
    <n v="0"/>
    <n v="1296496"/>
  </r>
  <r>
    <n v="40"/>
    <x v="39"/>
    <x v="0"/>
    <x v="0"/>
    <n v="13"/>
    <n v="40"/>
    <n v="0"/>
    <n v="10387500"/>
  </r>
  <r>
    <n v="40"/>
    <x v="39"/>
    <x v="15"/>
    <x v="10"/>
    <n v="10"/>
    <n v="21"/>
    <n v="0"/>
    <n v="1308855"/>
  </r>
  <r>
    <n v="40"/>
    <x v="39"/>
    <x v="5"/>
    <x v="1"/>
    <n v="12"/>
    <n v="22"/>
    <n v="0"/>
    <n v="1435000"/>
  </r>
  <r>
    <n v="40"/>
    <x v="39"/>
    <x v="19"/>
    <x v="9"/>
    <n v="2"/>
    <n v="3"/>
    <n v="0"/>
    <n v="168800"/>
  </r>
  <r>
    <n v="40"/>
    <x v="39"/>
    <x v="34"/>
    <x v="19"/>
    <n v="2"/>
    <n v="12"/>
    <n v="0"/>
    <n v="188000"/>
  </r>
  <r>
    <n v="40"/>
    <x v="39"/>
    <x v="14"/>
    <x v="10"/>
    <n v="36"/>
    <n v="81"/>
    <n v="0"/>
    <n v="3898138"/>
  </r>
  <r>
    <n v="40"/>
    <x v="39"/>
    <x v="17"/>
    <x v="6"/>
    <n v="8"/>
    <n v="19"/>
    <n v="0"/>
    <n v="3194040"/>
  </r>
  <r>
    <n v="40"/>
    <x v="39"/>
    <x v="43"/>
    <x v="14"/>
    <n v="1"/>
    <n v="1"/>
    <n v="0"/>
    <n v="86000"/>
  </r>
  <r>
    <n v="40"/>
    <x v="39"/>
    <x v="1"/>
    <x v="1"/>
    <n v="57"/>
    <n v="72"/>
    <n v="0"/>
    <n v="5140202"/>
  </r>
  <r>
    <n v="40"/>
    <x v="39"/>
    <x v="20"/>
    <x v="6"/>
    <n v="7"/>
    <n v="16"/>
    <n v="0"/>
    <n v="2855834"/>
  </r>
  <r>
    <n v="41"/>
    <x v="40"/>
    <x v="5"/>
    <x v="1"/>
    <n v="0"/>
    <n v="0"/>
    <n v="2"/>
    <n v="194922"/>
  </r>
  <r>
    <n v="41"/>
    <x v="40"/>
    <x v="15"/>
    <x v="10"/>
    <n v="0"/>
    <n v="0"/>
    <n v="0"/>
    <n v="62638"/>
  </r>
  <r>
    <n v="41"/>
    <x v="40"/>
    <x v="41"/>
    <x v="26"/>
    <n v="7"/>
    <n v="0"/>
    <n v="0"/>
    <n v="2000000"/>
  </r>
  <r>
    <n v="41"/>
    <x v="40"/>
    <x v="1"/>
    <x v="1"/>
    <n v="2"/>
    <n v="5"/>
    <n v="0"/>
    <n v="163000"/>
  </r>
  <r>
    <n v="41"/>
    <x v="40"/>
    <x v="60"/>
    <x v="28"/>
    <n v="0"/>
    <n v="0"/>
    <n v="0"/>
    <n v="24000"/>
  </r>
  <r>
    <n v="41"/>
    <x v="40"/>
    <x v="28"/>
    <x v="14"/>
    <n v="0"/>
    <n v="0"/>
    <n v="0"/>
    <n v="5000"/>
  </r>
  <r>
    <n v="42"/>
    <x v="41"/>
    <x v="4"/>
    <x v="48"/>
    <n v="1"/>
    <n v="0"/>
    <n v="1"/>
    <n v="960143"/>
  </r>
  <r>
    <n v="42"/>
    <x v="41"/>
    <x v="70"/>
    <x v="45"/>
    <n v="2"/>
    <n v="0"/>
    <n v="0"/>
    <n v="2400000"/>
  </r>
  <r>
    <n v="42"/>
    <x v="41"/>
    <x v="41"/>
    <x v="26"/>
    <n v="1"/>
    <n v="0"/>
    <n v="0"/>
    <n v="960000"/>
  </r>
  <r>
    <n v="42"/>
    <x v="41"/>
    <x v="2"/>
    <x v="2"/>
    <n v="3"/>
    <n v="0"/>
    <n v="0"/>
    <n v="1300000"/>
  </r>
  <r>
    <n v="42"/>
    <x v="41"/>
    <x v="0"/>
    <x v="0"/>
    <n v="17"/>
    <n v="0"/>
    <n v="0"/>
    <n v="6200000"/>
  </r>
  <r>
    <n v="42"/>
    <x v="41"/>
    <x v="3"/>
    <x v="1"/>
    <n v="4"/>
    <n v="0"/>
    <n v="4"/>
    <n v="95000"/>
  </r>
  <r>
    <n v="42"/>
    <x v="41"/>
    <x v="13"/>
    <x v="9"/>
    <n v="1"/>
    <n v="0"/>
    <n v="1"/>
    <n v="300000"/>
  </r>
  <r>
    <n v="42"/>
    <x v="41"/>
    <x v="30"/>
    <x v="12"/>
    <n v="2"/>
    <n v="0"/>
    <n v="2"/>
    <n v="220000"/>
  </r>
  <r>
    <n v="42"/>
    <x v="41"/>
    <x v="5"/>
    <x v="1"/>
    <n v="8"/>
    <n v="0"/>
    <n v="8"/>
    <n v="1159000"/>
  </r>
  <r>
    <n v="42"/>
    <x v="41"/>
    <x v="18"/>
    <x v="11"/>
    <n v="2"/>
    <n v="0"/>
    <n v="2"/>
    <n v="300000"/>
  </r>
  <r>
    <n v="42"/>
    <x v="41"/>
    <x v="34"/>
    <x v="19"/>
    <n v="2"/>
    <n v="0"/>
    <n v="2"/>
    <n v="300000"/>
  </r>
  <r>
    <n v="42"/>
    <x v="41"/>
    <x v="1"/>
    <x v="1"/>
    <n v="5"/>
    <n v="0"/>
    <n v="5"/>
    <n v="822000"/>
  </r>
  <r>
    <n v="42"/>
    <x v="41"/>
    <x v="9"/>
    <x v="7"/>
    <n v="2"/>
    <n v="0"/>
    <n v="2"/>
    <n v="225000"/>
  </r>
  <r>
    <n v="43"/>
    <x v="42"/>
    <x v="5"/>
    <x v="1"/>
    <n v="123"/>
    <n v="0"/>
    <n v="0"/>
    <n v="10501000"/>
  </r>
  <r>
    <n v="43"/>
    <x v="42"/>
    <x v="64"/>
    <x v="41"/>
    <n v="5"/>
    <n v="0"/>
    <n v="0"/>
    <n v="2275000"/>
  </r>
  <r>
    <n v="43"/>
    <x v="42"/>
    <x v="1"/>
    <x v="1"/>
    <n v="78"/>
    <n v="0"/>
    <n v="0"/>
    <n v="7472000"/>
  </r>
  <r>
    <n v="43"/>
    <x v="42"/>
    <x v="15"/>
    <x v="10"/>
    <n v="24"/>
    <n v="0"/>
    <n v="0"/>
    <n v="13800000"/>
  </r>
  <r>
    <n v="44"/>
    <x v="43"/>
    <x v="3"/>
    <x v="1"/>
    <n v="3"/>
    <n v="0"/>
    <n v="0"/>
    <n v="2000000"/>
  </r>
  <r>
    <n v="44"/>
    <x v="43"/>
    <x v="31"/>
    <x v="16"/>
    <n v="0"/>
    <n v="0"/>
    <n v="0.25"/>
    <n v="700000"/>
  </r>
  <r>
    <n v="44"/>
    <x v="43"/>
    <x v="0"/>
    <x v="0"/>
    <n v="10"/>
    <n v="0"/>
    <n v="0"/>
    <n v="3460000"/>
  </r>
  <r>
    <n v="44"/>
    <x v="43"/>
    <x v="59"/>
    <x v="36"/>
    <n v="0"/>
    <n v="0"/>
    <n v="0"/>
    <n v="100000"/>
  </r>
  <r>
    <n v="45"/>
    <x v="44"/>
    <x v="1"/>
    <x v="1"/>
    <n v="2"/>
    <n v="0"/>
    <n v="0"/>
    <n v="1380000"/>
  </r>
  <r>
    <n v="45"/>
    <x v="44"/>
    <x v="17"/>
    <x v="6"/>
    <n v="2"/>
    <n v="0"/>
    <n v="0"/>
    <n v="216000"/>
  </r>
  <r>
    <n v="45"/>
    <x v="44"/>
    <x v="5"/>
    <x v="1"/>
    <n v="5"/>
    <n v="0"/>
    <n v="0"/>
    <n v="1450000"/>
  </r>
  <r>
    <n v="45"/>
    <x v="44"/>
    <x v="51"/>
    <x v="30"/>
    <n v="16"/>
    <n v="0"/>
    <n v="0"/>
    <n v="11880000"/>
  </r>
  <r>
    <n v="46"/>
    <x v="45"/>
    <x v="18"/>
    <x v="11"/>
    <n v="0"/>
    <n v="1"/>
    <n v="0"/>
    <n v="62500"/>
  </r>
  <r>
    <n v="46"/>
    <x v="45"/>
    <x v="0"/>
    <x v="0"/>
    <n v="8"/>
    <n v="0"/>
    <n v="0"/>
    <n v="3760000"/>
  </r>
  <r>
    <n v="46"/>
    <x v="45"/>
    <x v="53"/>
    <x v="28"/>
    <n v="0"/>
    <n v="1"/>
    <n v="0"/>
    <n v="50000"/>
  </r>
  <r>
    <n v="46"/>
    <x v="45"/>
    <x v="2"/>
    <x v="2"/>
    <n v="1"/>
    <n v="0"/>
    <n v="0"/>
    <n v="700000"/>
  </r>
  <r>
    <n v="46"/>
    <x v="45"/>
    <x v="1"/>
    <x v="1"/>
    <n v="6"/>
    <n v="10"/>
    <n v="0"/>
    <n v="1922105"/>
  </r>
  <r>
    <n v="46"/>
    <x v="45"/>
    <x v="5"/>
    <x v="1"/>
    <n v="13"/>
    <n v="40"/>
    <n v="0"/>
    <n v="1333990"/>
  </r>
  <r>
    <n v="47"/>
    <x v="46"/>
    <x v="0"/>
    <x v="0"/>
    <n v="5"/>
    <n v="0"/>
    <n v="0"/>
    <n v="1380000"/>
  </r>
  <r>
    <n v="47"/>
    <x v="46"/>
    <x v="7"/>
    <x v="5"/>
    <n v="0"/>
    <n v="0"/>
    <n v="0"/>
    <n v="180000"/>
  </r>
  <r>
    <n v="47"/>
    <x v="46"/>
    <x v="51"/>
    <x v="30"/>
    <n v="28"/>
    <n v="0"/>
    <n v="0"/>
    <n v="5652000"/>
  </r>
  <r>
    <n v="47"/>
    <x v="46"/>
    <x v="2"/>
    <x v="2"/>
    <n v="2"/>
    <n v="0"/>
    <n v="0"/>
    <n v="540000"/>
  </r>
  <r>
    <n v="47"/>
    <x v="46"/>
    <x v="30"/>
    <x v="12"/>
    <n v="0"/>
    <n v="1"/>
    <n v="0"/>
    <n v="2500000"/>
  </r>
  <r>
    <n v="47"/>
    <x v="46"/>
    <x v="15"/>
    <x v="10"/>
    <n v="5"/>
    <n v="14"/>
    <n v="0"/>
    <n v="2500000"/>
  </r>
  <r>
    <n v="47"/>
    <x v="46"/>
    <x v="26"/>
    <x v="1"/>
    <n v="12"/>
    <n v="46.4"/>
    <n v="0"/>
    <n v="2000000"/>
  </r>
  <r>
    <n v="47"/>
    <x v="46"/>
    <x v="5"/>
    <x v="1"/>
    <n v="3"/>
    <n v="11.6"/>
    <n v="0"/>
    <n v="500000"/>
  </r>
  <r>
    <n v="47"/>
    <x v="46"/>
    <x v="13"/>
    <x v="9"/>
    <n v="7"/>
    <n v="21"/>
    <n v="0"/>
    <n v="2500000"/>
  </r>
  <r>
    <n v="47"/>
    <x v="46"/>
    <x v="28"/>
    <x v="14"/>
    <n v="0"/>
    <n v="0"/>
    <n v="0"/>
    <n v="2500000"/>
  </r>
  <r>
    <n v="48"/>
    <x v="47"/>
    <x v="64"/>
    <x v="41"/>
    <n v="11"/>
    <n v="11"/>
    <n v="0"/>
    <n v="2487466.66"/>
  </r>
  <r>
    <n v="48"/>
    <x v="47"/>
    <x v="30"/>
    <x v="12"/>
    <n v="173"/>
    <n v="0"/>
    <n v="0"/>
    <n v="2083969"/>
  </r>
  <r>
    <n v="48"/>
    <x v="47"/>
    <x v="9"/>
    <x v="7"/>
    <n v="0.25"/>
    <n v="0.41"/>
    <n v="0"/>
    <n v="14000"/>
  </r>
  <r>
    <n v="48"/>
    <x v="47"/>
    <x v="13"/>
    <x v="9"/>
    <n v="8"/>
    <n v="12"/>
    <n v="0"/>
    <n v="962000"/>
  </r>
  <r>
    <n v="48"/>
    <x v="47"/>
    <x v="72"/>
    <x v="49"/>
    <n v="0"/>
    <n v="0"/>
    <n v="29.16"/>
    <n v="3083401"/>
  </r>
  <r>
    <n v="48"/>
    <x v="47"/>
    <x v="0"/>
    <x v="0"/>
    <n v="13"/>
    <n v="0"/>
    <n v="0"/>
    <n v="4990000"/>
  </r>
  <r>
    <n v="48"/>
    <x v="47"/>
    <x v="51"/>
    <x v="30"/>
    <n v="54"/>
    <n v="54"/>
    <n v="0"/>
    <n v="10340000"/>
  </r>
  <r>
    <n v="48"/>
    <x v="47"/>
    <x v="15"/>
    <x v="10"/>
    <n v="13"/>
    <n v="21"/>
    <n v="0"/>
    <n v="2153564"/>
  </r>
  <r>
    <n v="48"/>
    <x v="47"/>
    <x v="5"/>
    <x v="1"/>
    <n v="104"/>
    <n v="167"/>
    <n v="0"/>
    <n v="9052112"/>
  </r>
  <r>
    <n v="48"/>
    <x v="47"/>
    <x v="43"/>
    <x v="14"/>
    <n v="1"/>
    <n v="2"/>
    <n v="0"/>
    <n v="49000"/>
  </r>
  <r>
    <n v="48"/>
    <x v="47"/>
    <x v="71"/>
    <x v="49"/>
    <n v="0"/>
    <n v="0"/>
    <n v="61.25"/>
    <n v="6537961"/>
  </r>
  <r>
    <n v="48"/>
    <x v="47"/>
    <x v="20"/>
    <x v="6"/>
    <n v="2"/>
    <n v="2"/>
    <n v="0"/>
    <n v="192530"/>
  </r>
  <r>
    <n v="48"/>
    <x v="47"/>
    <x v="1"/>
    <x v="1"/>
    <n v="110"/>
    <n v="266"/>
    <n v="0"/>
    <n v="11091052"/>
  </r>
  <r>
    <n v="48"/>
    <x v="47"/>
    <x v="19"/>
    <x v="9"/>
    <n v="12"/>
    <n v="32"/>
    <n v="0"/>
    <n v="1023966"/>
  </r>
  <r>
    <n v="48"/>
    <x v="47"/>
    <x v="18"/>
    <x v="11"/>
    <n v="1"/>
    <n v="3"/>
    <n v="0"/>
    <n v="35210"/>
  </r>
  <r>
    <n v="48"/>
    <x v="47"/>
    <x v="34"/>
    <x v="19"/>
    <n v="11"/>
    <n v="0"/>
    <n v="0"/>
    <n v="1446232"/>
  </r>
  <r>
    <n v="48"/>
    <x v="47"/>
    <x v="14"/>
    <x v="10"/>
    <n v="12"/>
    <n v="31"/>
    <n v="0"/>
    <n v="1454397"/>
  </r>
  <r>
    <n v="48"/>
    <x v="47"/>
    <x v="60"/>
    <x v="28"/>
    <n v="3"/>
    <n v="6"/>
    <n v="0"/>
    <n v="1299586"/>
  </r>
  <r>
    <n v="48"/>
    <x v="47"/>
    <x v="17"/>
    <x v="6"/>
    <n v="1"/>
    <n v="1"/>
    <n v="0"/>
    <n v="244700"/>
  </r>
  <r>
    <n v="48"/>
    <x v="47"/>
    <x v="53"/>
    <x v="28"/>
    <n v="1"/>
    <n v="3"/>
    <n v="0"/>
    <n v="388008"/>
  </r>
  <r>
    <n v="49"/>
    <x v="48"/>
    <x v="3"/>
    <x v="1"/>
    <n v="0"/>
    <n v="0"/>
    <n v="27"/>
    <n v="2338000"/>
  </r>
  <r>
    <n v="49"/>
    <x v="48"/>
    <x v="1"/>
    <x v="1"/>
    <n v="2"/>
    <n v="0"/>
    <n v="0"/>
    <n v="600000"/>
  </r>
  <r>
    <n v="49"/>
    <x v="48"/>
    <x v="5"/>
    <x v="1"/>
    <n v="4"/>
    <n v="0"/>
    <n v="0"/>
    <n v="1260000"/>
  </r>
  <r>
    <n v="50"/>
    <x v="49"/>
    <x v="28"/>
    <x v="14"/>
    <n v="0"/>
    <n v="1"/>
    <n v="0"/>
    <n v="25000"/>
  </r>
  <r>
    <n v="50"/>
    <x v="49"/>
    <x v="51"/>
    <x v="30"/>
    <n v="1"/>
    <n v="3"/>
    <n v="0"/>
    <n v="70000"/>
  </r>
  <r>
    <n v="50"/>
    <x v="49"/>
    <x v="13"/>
    <x v="9"/>
    <n v="1"/>
    <n v="1"/>
    <n v="0"/>
    <n v="79920"/>
  </r>
  <r>
    <n v="50"/>
    <x v="49"/>
    <x v="9"/>
    <x v="7"/>
    <n v="0"/>
    <n v="0"/>
    <n v="0"/>
    <n v="10000"/>
  </r>
  <r>
    <n v="50"/>
    <x v="49"/>
    <x v="30"/>
    <x v="12"/>
    <n v="1"/>
    <n v="2"/>
    <n v="0"/>
    <n v="75085"/>
  </r>
  <r>
    <n v="50"/>
    <x v="49"/>
    <x v="15"/>
    <x v="10"/>
    <n v="2"/>
    <n v="3"/>
    <n v="0"/>
    <n v="649421.69999999995"/>
  </r>
  <r>
    <n v="50"/>
    <x v="49"/>
    <x v="53"/>
    <x v="28"/>
    <n v="0"/>
    <n v="0"/>
    <n v="0"/>
    <n v="97000"/>
  </r>
  <r>
    <n v="50"/>
    <x v="49"/>
    <x v="18"/>
    <x v="11"/>
    <n v="1"/>
    <n v="0"/>
    <n v="0"/>
    <n v="88930"/>
  </r>
  <r>
    <n v="50"/>
    <x v="49"/>
    <x v="1"/>
    <x v="1"/>
    <n v="1"/>
    <n v="2"/>
    <n v="0"/>
    <n v="154778.26"/>
  </r>
  <r>
    <n v="50"/>
    <x v="49"/>
    <x v="5"/>
    <x v="1"/>
    <n v="2"/>
    <n v="4"/>
    <n v="0"/>
    <n v="233780.44"/>
  </r>
  <r>
    <n v="50"/>
    <x v="49"/>
    <x v="19"/>
    <x v="9"/>
    <n v="2"/>
    <n v="4"/>
    <n v="0"/>
    <n v="313500"/>
  </r>
  <r>
    <n v="50"/>
    <x v="49"/>
    <x v="34"/>
    <x v="19"/>
    <n v="1"/>
    <n v="5"/>
    <n v="0"/>
    <n v="145070"/>
  </r>
  <r>
    <n v="50"/>
    <x v="49"/>
    <x v="14"/>
    <x v="10"/>
    <n v="1"/>
    <n v="1"/>
    <n v="0"/>
    <n v="97780.18"/>
  </r>
  <r>
    <n v="50"/>
    <x v="49"/>
    <x v="60"/>
    <x v="28"/>
    <n v="0"/>
    <n v="0"/>
    <n v="0"/>
    <n v="271139"/>
  </r>
  <r>
    <n v="50"/>
    <x v="49"/>
    <x v="27"/>
    <x v="13"/>
    <n v="0"/>
    <n v="0"/>
    <n v="0"/>
    <n v="122500"/>
  </r>
  <r>
    <n v="50"/>
    <x v="49"/>
    <x v="32"/>
    <x v="17"/>
    <n v="0"/>
    <n v="1"/>
    <n v="0"/>
    <n v="600000"/>
  </r>
  <r>
    <n v="51"/>
    <x v="50"/>
    <x v="18"/>
    <x v="11"/>
    <n v="3"/>
    <n v="0"/>
    <n v="0"/>
    <n v="320000"/>
  </r>
  <r>
    <n v="51"/>
    <x v="50"/>
    <x v="34"/>
    <x v="19"/>
    <n v="4"/>
    <n v="0"/>
    <n v="0"/>
    <n v="4200000"/>
  </r>
  <r>
    <n v="51"/>
    <x v="50"/>
    <x v="14"/>
    <x v="10"/>
    <n v="5"/>
    <n v="0"/>
    <n v="0"/>
    <n v="310000"/>
  </r>
  <r>
    <n v="51"/>
    <x v="50"/>
    <x v="1"/>
    <x v="1"/>
    <n v="18"/>
    <n v="0"/>
    <n v="0"/>
    <n v="4200000"/>
  </r>
  <r>
    <n v="51"/>
    <x v="50"/>
    <x v="60"/>
    <x v="28"/>
    <n v="3"/>
    <n v="0"/>
    <n v="0"/>
    <n v="1600000"/>
  </r>
  <r>
    <n v="52"/>
    <x v="51"/>
    <x v="5"/>
    <x v="1"/>
    <n v="4"/>
    <n v="0"/>
    <n v="0"/>
    <n v="940000"/>
  </r>
  <r>
    <n v="52"/>
    <x v="51"/>
    <x v="51"/>
    <x v="30"/>
    <n v="2"/>
    <n v="0"/>
    <n v="0"/>
    <n v="720000"/>
  </r>
  <r>
    <n v="52"/>
    <x v="51"/>
    <x v="2"/>
    <x v="2"/>
    <n v="1"/>
    <n v="0"/>
    <n v="0"/>
    <n v="300000"/>
  </r>
  <r>
    <n v="52"/>
    <x v="51"/>
    <x v="0"/>
    <x v="0"/>
    <n v="3"/>
    <n v="0"/>
    <n v="0"/>
    <n v="620000"/>
  </r>
  <r>
    <n v="52"/>
    <x v="51"/>
    <x v="3"/>
    <x v="1"/>
    <n v="5"/>
    <n v="0"/>
    <n v="0"/>
    <n v="1300000"/>
  </r>
  <r>
    <n v="52"/>
    <x v="51"/>
    <x v="39"/>
    <x v="50"/>
    <n v="0"/>
    <n v="0"/>
    <n v="45"/>
    <n v="4320000"/>
  </r>
  <r>
    <n v="52"/>
    <x v="51"/>
    <x v="1"/>
    <x v="1"/>
    <n v="6"/>
    <n v="0"/>
    <n v="0"/>
    <n v="1360000"/>
  </r>
  <r>
    <n v="53"/>
    <x v="52"/>
    <x v="65"/>
    <x v="24"/>
    <n v="0.16"/>
    <n v="0"/>
    <n v="0"/>
    <n v="200000"/>
  </r>
  <r>
    <n v="53"/>
    <x v="52"/>
    <x v="26"/>
    <x v="1"/>
    <n v="111.6"/>
    <n v="0"/>
    <n v="0"/>
    <n v="18000000"/>
  </r>
  <r>
    <n v="53"/>
    <x v="52"/>
    <x v="21"/>
    <x v="1"/>
    <n v="211.5"/>
    <n v="0"/>
    <n v="0"/>
    <n v="43615087"/>
  </r>
  <r>
    <n v="53"/>
    <x v="52"/>
    <x v="73"/>
    <x v="51"/>
    <n v="0.6"/>
    <n v="0"/>
    <n v="0"/>
    <n v="1370500"/>
  </r>
  <r>
    <n v="53"/>
    <x v="52"/>
    <x v="66"/>
    <x v="42"/>
    <n v="18.8"/>
    <n v="0"/>
    <n v="0"/>
    <n v="16560560"/>
  </r>
  <r>
    <n v="53"/>
    <x v="52"/>
    <x v="74"/>
    <x v="52"/>
    <n v="450"/>
    <n v="0"/>
    <n v="450"/>
    <n v="128498640"/>
  </r>
  <r>
    <n v="53"/>
    <x v="52"/>
    <x v="38"/>
    <x v="23"/>
    <n v="4"/>
    <n v="3"/>
    <n v="4"/>
    <n v="3600000"/>
  </r>
  <r>
    <n v="53"/>
    <x v="52"/>
    <x v="35"/>
    <x v="24"/>
    <n v="0"/>
    <n v="0"/>
    <n v="0"/>
    <n v="100000"/>
  </r>
  <r>
    <n v="54"/>
    <x v="53"/>
    <x v="2"/>
    <x v="2"/>
    <n v="158"/>
    <n v="0"/>
    <n v="0"/>
    <n v="19000000"/>
  </r>
  <r>
    <n v="54"/>
    <x v="53"/>
    <x v="0"/>
    <x v="0"/>
    <n v="28"/>
    <n v="0"/>
    <n v="0"/>
    <n v="4004000"/>
  </r>
  <r>
    <n v="55"/>
    <x v="54"/>
    <x v="0"/>
    <x v="0"/>
    <n v="14"/>
    <n v="0"/>
    <n v="0"/>
    <n v="4200000"/>
  </r>
  <r>
    <n v="55"/>
    <x v="54"/>
    <x v="5"/>
    <x v="1"/>
    <n v="5"/>
    <n v="0"/>
    <n v="0"/>
    <n v="1200000"/>
  </r>
  <r>
    <n v="55"/>
    <x v="54"/>
    <x v="1"/>
    <x v="1"/>
    <n v="5"/>
    <n v="0"/>
    <n v="0"/>
    <n v="1100000"/>
  </r>
  <r>
    <n v="55"/>
    <x v="54"/>
    <x v="3"/>
    <x v="1"/>
    <n v="0"/>
    <n v="0"/>
    <n v="3"/>
    <n v="800000"/>
  </r>
  <r>
    <n v="56"/>
    <x v="55"/>
    <x v="7"/>
    <x v="5"/>
    <n v="63"/>
    <n v="0"/>
    <n v="0"/>
    <n v="6586000"/>
  </r>
  <r>
    <n v="56"/>
    <x v="55"/>
    <x v="10"/>
    <x v="8"/>
    <n v="86"/>
    <n v="0"/>
    <n v="0"/>
    <n v="2113480"/>
  </r>
  <r>
    <n v="56"/>
    <x v="55"/>
    <x v="75"/>
    <x v="53"/>
    <n v="8"/>
    <n v="0"/>
    <n v="0"/>
    <n v="4970100"/>
  </r>
  <r>
    <n v="56"/>
    <x v="55"/>
    <x v="59"/>
    <x v="36"/>
    <n v="0"/>
    <n v="0"/>
    <n v="0"/>
    <n v="200000"/>
  </r>
  <r>
    <n v="56"/>
    <x v="55"/>
    <x v="2"/>
    <x v="2"/>
    <n v="10"/>
    <n v="0"/>
    <n v="0"/>
    <n v="1150000"/>
  </r>
  <r>
    <n v="56"/>
    <x v="55"/>
    <x v="0"/>
    <x v="0"/>
    <n v="66"/>
    <n v="0"/>
    <n v="0"/>
    <n v="3945000"/>
  </r>
  <r>
    <n v="56"/>
    <x v="55"/>
    <x v="20"/>
    <x v="6"/>
    <n v="5"/>
    <n v="0"/>
    <n v="0"/>
    <n v="1239899"/>
  </r>
  <r>
    <n v="56"/>
    <x v="55"/>
    <x v="14"/>
    <x v="10"/>
    <n v="1"/>
    <n v="0"/>
    <n v="0"/>
    <n v="54755"/>
  </r>
  <r>
    <n v="56"/>
    <x v="55"/>
    <x v="17"/>
    <x v="6"/>
    <n v="5"/>
    <n v="0"/>
    <n v="0"/>
    <n v="1325323"/>
  </r>
  <r>
    <n v="56"/>
    <x v="55"/>
    <x v="51"/>
    <x v="30"/>
    <n v="283"/>
    <n v="0"/>
    <n v="0"/>
    <n v="14071415"/>
  </r>
  <r>
    <n v="57"/>
    <x v="56"/>
    <x v="1"/>
    <x v="1"/>
    <n v="0"/>
    <n v="0"/>
    <n v="0"/>
    <n v="800000"/>
  </r>
  <r>
    <n v="57"/>
    <x v="56"/>
    <x v="5"/>
    <x v="1"/>
    <n v="0"/>
    <n v="0"/>
    <n v="0"/>
    <n v="400000"/>
  </r>
  <r>
    <n v="57"/>
    <x v="56"/>
    <x v="39"/>
    <x v="54"/>
    <n v="0"/>
    <n v="0"/>
    <n v="0"/>
    <n v="4300000"/>
  </r>
  <r>
    <n v="57"/>
    <x v="56"/>
    <x v="41"/>
    <x v="26"/>
    <n v="0"/>
    <n v="0"/>
    <n v="0"/>
    <n v="3800000"/>
  </r>
  <r>
    <n v="58"/>
    <x v="57"/>
    <x v="65"/>
    <x v="55"/>
    <n v="2"/>
    <n v="0"/>
    <n v="0"/>
    <n v="210000"/>
  </r>
  <r>
    <n v="58"/>
    <x v="57"/>
    <x v="7"/>
    <x v="5"/>
    <n v="1"/>
    <n v="0"/>
    <n v="0"/>
    <n v="80000"/>
  </r>
  <r>
    <n v="58"/>
    <x v="57"/>
    <x v="41"/>
    <x v="26"/>
    <n v="21"/>
    <n v="0"/>
    <n v="0"/>
    <n v="2520000"/>
  </r>
  <r>
    <n v="58"/>
    <x v="57"/>
    <x v="2"/>
    <x v="2"/>
    <n v="3"/>
    <n v="0"/>
    <n v="0"/>
    <n v="340000"/>
  </r>
  <r>
    <n v="58"/>
    <x v="57"/>
    <x v="0"/>
    <x v="0"/>
    <n v="18"/>
    <n v="0"/>
    <n v="0"/>
    <n v="2100000"/>
  </r>
  <r>
    <n v="58"/>
    <x v="57"/>
    <x v="1"/>
    <x v="1"/>
    <n v="92"/>
    <n v="0"/>
    <n v="0"/>
    <n v="6064500"/>
  </r>
  <r>
    <n v="58"/>
    <x v="57"/>
    <x v="35"/>
    <x v="24"/>
    <n v="1"/>
    <n v="0"/>
    <n v="0"/>
    <n v="59809"/>
  </r>
  <r>
    <n v="58"/>
    <x v="57"/>
    <x v="5"/>
    <x v="1"/>
    <n v="46"/>
    <n v="0"/>
    <n v="0"/>
    <n v="2600000"/>
  </r>
  <r>
    <n v="59"/>
    <x v="58"/>
    <x v="5"/>
    <x v="1"/>
    <n v="22"/>
    <n v="0"/>
    <n v="0"/>
    <n v="2000097"/>
  </r>
  <r>
    <n v="59"/>
    <x v="58"/>
    <x v="7"/>
    <x v="5"/>
    <n v="2"/>
    <n v="0"/>
    <n v="0"/>
    <n v="4320000"/>
  </r>
  <r>
    <n v="59"/>
    <x v="58"/>
    <x v="2"/>
    <x v="2"/>
    <n v="1"/>
    <n v="0"/>
    <n v="0"/>
    <n v="2880000"/>
  </r>
  <r>
    <n v="59"/>
    <x v="58"/>
    <x v="35"/>
    <x v="56"/>
    <n v="2"/>
    <n v="0"/>
    <n v="0"/>
    <n v="1040000"/>
  </r>
  <r>
    <n v="59"/>
    <x v="58"/>
    <x v="0"/>
    <x v="0"/>
    <n v="2"/>
    <n v="0"/>
    <n v="0"/>
    <n v="6000000"/>
  </r>
  <r>
    <n v="59"/>
    <x v="58"/>
    <x v="33"/>
    <x v="17"/>
    <n v="4"/>
    <n v="0"/>
    <n v="0"/>
    <n v="382000"/>
  </r>
  <r>
    <n v="59"/>
    <x v="58"/>
    <x v="27"/>
    <x v="13"/>
    <n v="1"/>
    <n v="0"/>
    <n v="0"/>
    <n v="365000"/>
  </r>
  <r>
    <n v="59"/>
    <x v="58"/>
    <x v="75"/>
    <x v="53"/>
    <n v="1"/>
    <n v="0"/>
    <n v="1"/>
    <n v="7350"/>
  </r>
  <r>
    <n v="59"/>
    <x v="58"/>
    <x v="1"/>
    <x v="1"/>
    <n v="5"/>
    <n v="0"/>
    <n v="0"/>
    <n v="530000"/>
  </r>
  <r>
    <n v="60"/>
    <x v="59"/>
    <x v="0"/>
    <x v="0"/>
    <n v="10"/>
    <n v="0"/>
    <n v="0"/>
    <n v="12798339.68"/>
  </r>
  <r>
    <n v="60"/>
    <x v="59"/>
    <x v="71"/>
    <x v="57"/>
    <n v="0"/>
    <n v="0"/>
    <n v="81.67"/>
    <n v="3928700.23"/>
  </r>
  <r>
    <n v="60"/>
    <x v="59"/>
    <x v="21"/>
    <x v="1"/>
    <n v="0"/>
    <n v="0"/>
    <n v="60.33"/>
    <n v="9896000"/>
  </r>
  <r>
    <n v="61"/>
    <x v="60"/>
    <x v="2"/>
    <x v="2"/>
    <n v="1"/>
    <n v="0"/>
    <n v="0"/>
    <n v="300000"/>
  </r>
  <r>
    <n v="61"/>
    <x v="60"/>
    <x v="70"/>
    <x v="45"/>
    <n v="1"/>
    <n v="0"/>
    <n v="0"/>
    <n v="325000"/>
  </r>
  <r>
    <n v="61"/>
    <x v="60"/>
    <x v="0"/>
    <x v="0"/>
    <n v="4"/>
    <n v="0"/>
    <n v="0"/>
    <n v="1000000"/>
  </r>
  <r>
    <n v="61"/>
    <x v="60"/>
    <x v="52"/>
    <x v="12"/>
    <n v="4"/>
    <n v="0"/>
    <n v="0"/>
    <n v="190000"/>
  </r>
  <r>
    <n v="61"/>
    <x v="60"/>
    <x v="5"/>
    <x v="1"/>
    <n v="5"/>
    <n v="0"/>
    <n v="0"/>
    <n v="2800000"/>
  </r>
  <r>
    <n v="61"/>
    <x v="60"/>
    <x v="1"/>
    <x v="1"/>
    <n v="2"/>
    <n v="0"/>
    <n v="0"/>
    <n v="1500000"/>
  </r>
  <r>
    <n v="62"/>
    <x v="61"/>
    <x v="75"/>
    <x v="53"/>
    <n v="2"/>
    <n v="5"/>
    <n v="0"/>
    <n v="1911244"/>
  </r>
  <r>
    <n v="62"/>
    <x v="61"/>
    <x v="5"/>
    <x v="1"/>
    <n v="6"/>
    <n v="18"/>
    <n v="0"/>
    <n v="361765"/>
  </r>
  <r>
    <n v="62"/>
    <x v="61"/>
    <x v="66"/>
    <x v="42"/>
    <n v="1"/>
    <n v="2"/>
    <n v="0"/>
    <n v="637081"/>
  </r>
  <r>
    <n v="62"/>
    <x v="61"/>
    <x v="1"/>
    <x v="1"/>
    <n v="25"/>
    <n v="75"/>
    <n v="0"/>
    <n v="1550421"/>
  </r>
  <r>
    <n v="63"/>
    <x v="62"/>
    <x v="34"/>
    <x v="19"/>
    <n v="0"/>
    <n v="0"/>
    <n v="0"/>
    <n v="3000000"/>
  </r>
  <r>
    <n v="63"/>
    <x v="62"/>
    <x v="76"/>
    <x v="4"/>
    <n v="0"/>
    <n v="0"/>
    <n v="0"/>
    <n v="212068"/>
  </r>
  <r>
    <n v="63"/>
    <x v="62"/>
    <x v="35"/>
    <x v="58"/>
    <n v="0"/>
    <n v="0"/>
    <n v="0"/>
    <n v="5000000"/>
  </r>
  <r>
    <n v="63"/>
    <x v="62"/>
    <x v="0"/>
    <x v="0"/>
    <n v="0"/>
    <n v="0"/>
    <n v="0"/>
    <n v="15000000"/>
  </r>
  <r>
    <n v="63"/>
    <x v="62"/>
    <x v="38"/>
    <x v="23"/>
    <n v="0"/>
    <n v="0"/>
    <n v="0"/>
    <n v="3200000"/>
  </r>
  <r>
    <n v="63"/>
    <x v="62"/>
    <x v="1"/>
    <x v="1"/>
    <n v="1389"/>
    <n v="2476"/>
    <n v="0"/>
    <n v="12500000"/>
  </r>
  <r>
    <n v="63"/>
    <x v="62"/>
    <x v="39"/>
    <x v="59"/>
    <n v="0"/>
    <n v="0"/>
    <n v="0"/>
    <n v="20000000"/>
  </r>
  <r>
    <n v="64"/>
    <x v="63"/>
    <x v="5"/>
    <x v="1"/>
    <n v="0"/>
    <n v="0"/>
    <n v="10"/>
    <n v="748287.38"/>
  </r>
  <r>
    <n v="64"/>
    <x v="63"/>
    <x v="13"/>
    <x v="9"/>
    <n v="0"/>
    <n v="0"/>
    <n v="9"/>
    <n v="660000"/>
  </r>
  <r>
    <n v="64"/>
    <x v="63"/>
    <x v="77"/>
    <x v="1"/>
    <n v="7.5"/>
    <n v="0"/>
    <n v="0"/>
    <n v="758287.3"/>
  </r>
  <r>
    <n v="64"/>
    <x v="63"/>
    <x v="0"/>
    <x v="0"/>
    <n v="10"/>
    <n v="21"/>
    <n v="0"/>
    <n v="8159712.1600000001"/>
  </r>
  <r>
    <n v="65"/>
    <x v="64"/>
    <x v="0"/>
    <x v="0"/>
    <n v="3"/>
    <n v="0"/>
    <n v="0"/>
    <n v="800000"/>
  </r>
  <r>
    <n v="65"/>
    <x v="64"/>
    <x v="64"/>
    <x v="41"/>
    <n v="5"/>
    <n v="0"/>
    <n v="0"/>
    <n v="1080000"/>
  </r>
  <r>
    <n v="65"/>
    <x v="64"/>
    <x v="33"/>
    <x v="17"/>
    <n v="10"/>
    <n v="0"/>
    <n v="0"/>
    <n v="1800000"/>
  </r>
  <r>
    <n v="65"/>
    <x v="64"/>
    <x v="32"/>
    <x v="17"/>
    <n v="15"/>
    <n v="0"/>
    <n v="0"/>
    <n v="1800000"/>
  </r>
  <r>
    <n v="65"/>
    <x v="64"/>
    <x v="1"/>
    <x v="1"/>
    <n v="18"/>
    <n v="30"/>
    <n v="0"/>
    <n v="2700000"/>
  </r>
  <r>
    <n v="65"/>
    <x v="64"/>
    <x v="2"/>
    <x v="2"/>
    <n v="2"/>
    <n v="0"/>
    <n v="0"/>
    <n v="480000"/>
  </r>
  <r>
    <n v="66"/>
    <x v="65"/>
    <x v="2"/>
    <x v="2"/>
    <n v="46"/>
    <n v="0"/>
    <n v="0"/>
    <n v="21889000"/>
  </r>
  <r>
    <n v="66"/>
    <x v="65"/>
    <x v="69"/>
    <x v="28"/>
    <n v="0"/>
    <n v="1"/>
    <n v="0"/>
    <n v="60000"/>
  </r>
  <r>
    <n v="66"/>
    <x v="65"/>
    <x v="29"/>
    <x v="4"/>
    <n v="0"/>
    <n v="1"/>
    <n v="0"/>
    <n v="35000"/>
  </r>
  <r>
    <n v="66"/>
    <x v="65"/>
    <x v="3"/>
    <x v="1"/>
    <n v="38"/>
    <n v="88"/>
    <n v="0"/>
    <n v="3241535"/>
  </r>
  <r>
    <n v="66"/>
    <x v="65"/>
    <x v="33"/>
    <x v="17"/>
    <n v="0"/>
    <n v="0"/>
    <n v="0"/>
    <n v="30000"/>
  </r>
  <r>
    <n v="66"/>
    <x v="65"/>
    <x v="42"/>
    <x v="14"/>
    <n v="1"/>
    <n v="1"/>
    <n v="0"/>
    <n v="40000"/>
  </r>
  <r>
    <n v="66"/>
    <x v="65"/>
    <x v="13"/>
    <x v="9"/>
    <n v="1"/>
    <n v="1"/>
    <n v="0"/>
    <n v="56000"/>
  </r>
  <r>
    <n v="66"/>
    <x v="65"/>
    <x v="8"/>
    <x v="6"/>
    <n v="2"/>
    <n v="4"/>
    <n v="0"/>
    <n v="1133151"/>
  </r>
  <r>
    <n v="66"/>
    <x v="65"/>
    <x v="51"/>
    <x v="30"/>
    <n v="27"/>
    <n v="0"/>
    <n v="0"/>
    <n v="8150000"/>
  </r>
  <r>
    <n v="66"/>
    <x v="65"/>
    <x v="52"/>
    <x v="12"/>
    <n v="1"/>
    <n v="2"/>
    <n v="0"/>
    <n v="49000"/>
  </r>
  <r>
    <n v="66"/>
    <x v="65"/>
    <x v="11"/>
    <x v="9"/>
    <n v="0"/>
    <n v="1"/>
    <n v="0"/>
    <n v="60000"/>
  </r>
  <r>
    <n v="66"/>
    <x v="65"/>
    <x v="76"/>
    <x v="4"/>
    <n v="0"/>
    <n v="1"/>
    <n v="0"/>
    <n v="20000"/>
  </r>
  <r>
    <n v="66"/>
    <x v="65"/>
    <x v="0"/>
    <x v="0"/>
    <n v="20"/>
    <n v="0"/>
    <n v="0"/>
    <n v="7140000"/>
  </r>
  <r>
    <n v="66"/>
    <x v="65"/>
    <x v="9"/>
    <x v="7"/>
    <n v="0"/>
    <n v="2"/>
    <n v="0"/>
    <n v="50000"/>
  </r>
  <r>
    <n v="66"/>
    <x v="65"/>
    <x v="36"/>
    <x v="21"/>
    <n v="20"/>
    <n v="0"/>
    <n v="0"/>
    <n v="16836437"/>
  </r>
  <r>
    <n v="66"/>
    <x v="65"/>
    <x v="12"/>
    <x v="10"/>
    <n v="32"/>
    <n v="80"/>
    <n v="0"/>
    <n v="2862535"/>
  </r>
  <r>
    <n v="66"/>
    <x v="65"/>
    <x v="34"/>
    <x v="19"/>
    <n v="3"/>
    <n v="8"/>
    <n v="0"/>
    <n v="298000"/>
  </r>
  <r>
    <n v="66"/>
    <x v="65"/>
    <x v="30"/>
    <x v="12"/>
    <n v="0"/>
    <n v="1"/>
    <n v="0"/>
    <n v="24000"/>
  </r>
  <r>
    <n v="66"/>
    <x v="65"/>
    <x v="1"/>
    <x v="1"/>
    <n v="104"/>
    <n v="178"/>
    <n v="0"/>
    <n v="3408754"/>
  </r>
  <r>
    <n v="66"/>
    <x v="65"/>
    <x v="27"/>
    <x v="13"/>
    <n v="0"/>
    <n v="1"/>
    <n v="0"/>
    <n v="95000"/>
  </r>
  <r>
    <n v="66"/>
    <x v="65"/>
    <x v="43"/>
    <x v="14"/>
    <n v="0"/>
    <n v="0"/>
    <n v="0"/>
    <n v="25000"/>
  </r>
  <r>
    <n v="66"/>
    <x v="65"/>
    <x v="17"/>
    <x v="6"/>
    <n v="1"/>
    <n v="2"/>
    <n v="0"/>
    <n v="325000"/>
  </r>
  <r>
    <n v="66"/>
    <x v="65"/>
    <x v="16"/>
    <x v="7"/>
    <n v="1"/>
    <n v="3"/>
    <n v="0"/>
    <n v="75000"/>
  </r>
  <r>
    <n v="66"/>
    <x v="65"/>
    <x v="14"/>
    <x v="10"/>
    <n v="83"/>
    <n v="154"/>
    <n v="0"/>
    <n v="2000690"/>
  </r>
  <r>
    <n v="66"/>
    <x v="65"/>
    <x v="18"/>
    <x v="11"/>
    <n v="4"/>
    <n v="6"/>
    <n v="0"/>
    <n v="240000"/>
  </r>
  <r>
    <n v="66"/>
    <x v="65"/>
    <x v="19"/>
    <x v="9"/>
    <n v="1"/>
    <n v="2"/>
    <n v="0"/>
    <n v="96000"/>
  </r>
  <r>
    <n v="66"/>
    <x v="65"/>
    <x v="6"/>
    <x v="4"/>
    <n v="1"/>
    <n v="2"/>
    <n v="0"/>
    <n v="130000"/>
  </r>
  <r>
    <n v="66"/>
    <x v="65"/>
    <x v="5"/>
    <x v="1"/>
    <n v="13"/>
    <n v="33"/>
    <n v="0"/>
    <n v="2109401"/>
  </r>
  <r>
    <n v="66"/>
    <x v="65"/>
    <x v="32"/>
    <x v="17"/>
    <n v="0"/>
    <n v="0"/>
    <n v="0"/>
    <n v="70000"/>
  </r>
  <r>
    <n v="66"/>
    <x v="65"/>
    <x v="28"/>
    <x v="14"/>
    <n v="0"/>
    <n v="0"/>
    <n v="0"/>
    <n v="20000"/>
  </r>
  <r>
    <n v="66"/>
    <x v="65"/>
    <x v="20"/>
    <x v="6"/>
    <n v="4"/>
    <n v="9"/>
    <n v="0"/>
    <n v="1190904"/>
  </r>
  <r>
    <n v="66"/>
    <x v="65"/>
    <x v="53"/>
    <x v="28"/>
    <n v="1"/>
    <n v="4"/>
    <n v="0"/>
    <n v="350000"/>
  </r>
  <r>
    <n v="66"/>
    <x v="65"/>
    <x v="15"/>
    <x v="10"/>
    <n v="5"/>
    <n v="10"/>
    <n v="0"/>
    <n v="1469401"/>
  </r>
  <r>
    <n v="66"/>
    <x v="65"/>
    <x v="60"/>
    <x v="28"/>
    <n v="2"/>
    <n v="5"/>
    <n v="0"/>
    <n v="449064"/>
  </r>
  <r>
    <n v="67"/>
    <x v="66"/>
    <x v="5"/>
    <x v="1"/>
    <n v="2"/>
    <n v="0"/>
    <n v="0"/>
    <n v="625000"/>
  </r>
  <r>
    <n v="67"/>
    <x v="66"/>
    <x v="2"/>
    <x v="2"/>
    <n v="1"/>
    <n v="0"/>
    <n v="0"/>
    <n v="176000"/>
  </r>
  <r>
    <n v="67"/>
    <x v="66"/>
    <x v="0"/>
    <x v="0"/>
    <n v="2"/>
    <n v="0"/>
    <n v="0"/>
    <n v="1165000"/>
  </r>
  <r>
    <n v="67"/>
    <x v="66"/>
    <x v="1"/>
    <x v="1"/>
    <n v="4"/>
    <n v="0"/>
    <n v="0"/>
    <n v="924000"/>
  </r>
  <r>
    <n v="67"/>
    <x v="66"/>
    <x v="3"/>
    <x v="1"/>
    <n v="3"/>
    <n v="0"/>
    <n v="0"/>
    <n v="800000"/>
  </r>
  <r>
    <n v="67"/>
    <x v="66"/>
    <x v="33"/>
    <x v="17"/>
    <n v="2"/>
    <n v="0"/>
    <n v="0"/>
    <n v="980000"/>
  </r>
  <r>
    <n v="68"/>
    <x v="67"/>
    <x v="10"/>
    <x v="8"/>
    <n v="1"/>
    <n v="0"/>
    <n v="0"/>
    <n v="600000"/>
  </r>
  <r>
    <n v="68"/>
    <x v="67"/>
    <x v="0"/>
    <x v="0"/>
    <n v="4"/>
    <n v="0"/>
    <n v="0"/>
    <n v="1125000"/>
  </r>
  <r>
    <n v="68"/>
    <x v="67"/>
    <x v="19"/>
    <x v="9"/>
    <n v="0"/>
    <n v="0"/>
    <n v="32"/>
    <n v="2857500"/>
  </r>
  <r>
    <n v="68"/>
    <x v="67"/>
    <x v="1"/>
    <x v="1"/>
    <n v="0"/>
    <n v="0"/>
    <n v="74"/>
    <n v="7700637"/>
  </r>
  <r>
    <n v="68"/>
    <x v="67"/>
    <x v="51"/>
    <x v="30"/>
    <n v="35"/>
    <n v="0"/>
    <n v="0"/>
    <n v="8400000"/>
  </r>
  <r>
    <n v="69"/>
    <x v="68"/>
    <x v="1"/>
    <x v="1"/>
    <n v="8"/>
    <n v="0"/>
    <n v="0"/>
    <n v="4500000"/>
  </r>
  <r>
    <n v="69"/>
    <x v="68"/>
    <x v="5"/>
    <x v="1"/>
    <n v="2"/>
    <n v="0"/>
    <n v="0"/>
    <n v="800000"/>
  </r>
  <r>
    <n v="69"/>
    <x v="68"/>
    <x v="39"/>
    <x v="16"/>
    <n v="0"/>
    <n v="0"/>
    <n v="6"/>
    <n v="2950000"/>
  </r>
  <r>
    <n v="69"/>
    <x v="68"/>
    <x v="0"/>
    <x v="0"/>
    <n v="9"/>
    <n v="0"/>
    <n v="0"/>
    <n v="2100000"/>
  </r>
  <r>
    <n v="70"/>
    <x v="69"/>
    <x v="27"/>
    <x v="13"/>
    <n v="3"/>
    <n v="0"/>
    <n v="0"/>
    <n v="1750000"/>
  </r>
  <r>
    <n v="70"/>
    <x v="69"/>
    <x v="74"/>
    <x v="52"/>
    <n v="0"/>
    <n v="0"/>
    <n v="35"/>
    <n v="2940000"/>
  </r>
  <r>
    <n v="70"/>
    <x v="69"/>
    <x v="0"/>
    <x v="0"/>
    <n v="4"/>
    <n v="0"/>
    <n v="0"/>
    <n v="1000000"/>
  </r>
  <r>
    <n v="70"/>
    <x v="69"/>
    <x v="1"/>
    <x v="1"/>
    <n v="10"/>
    <n v="0"/>
    <n v="0"/>
    <n v="2750000"/>
  </r>
  <r>
    <n v="70"/>
    <x v="69"/>
    <x v="32"/>
    <x v="17"/>
    <n v="2"/>
    <n v="0"/>
    <n v="0"/>
    <n v="1400000"/>
  </r>
  <r>
    <n v="70"/>
    <x v="69"/>
    <x v="5"/>
    <x v="1"/>
    <n v="14"/>
    <n v="0"/>
    <n v="0"/>
    <n v="3564000"/>
  </r>
  <r>
    <n v="71"/>
    <x v="70"/>
    <x v="3"/>
    <x v="1"/>
    <n v="0"/>
    <n v="0"/>
    <n v="28"/>
    <n v="1660000"/>
  </r>
  <r>
    <n v="71"/>
    <x v="70"/>
    <x v="0"/>
    <x v="0"/>
    <n v="3"/>
    <n v="11"/>
    <n v="0"/>
    <n v="680000"/>
  </r>
  <r>
    <n v="72"/>
    <x v="71"/>
    <x v="34"/>
    <x v="19"/>
    <n v="3"/>
    <n v="14"/>
    <n v="0"/>
    <n v="150000"/>
  </r>
  <r>
    <n v="72"/>
    <x v="71"/>
    <x v="2"/>
    <x v="2"/>
    <n v="1"/>
    <n v="7"/>
    <n v="0"/>
    <n v="680000"/>
  </r>
  <r>
    <n v="72"/>
    <x v="71"/>
    <x v="0"/>
    <x v="0"/>
    <n v="3"/>
    <n v="10"/>
    <n v="0"/>
    <n v="1400000"/>
  </r>
  <r>
    <n v="72"/>
    <x v="71"/>
    <x v="9"/>
    <x v="7"/>
    <n v="5"/>
    <n v="13"/>
    <n v="0"/>
    <n v="416000"/>
  </r>
  <r>
    <n v="72"/>
    <x v="71"/>
    <x v="30"/>
    <x v="12"/>
    <n v="4"/>
    <n v="13"/>
    <n v="0"/>
    <n v="496000"/>
  </r>
  <r>
    <n v="72"/>
    <x v="71"/>
    <x v="15"/>
    <x v="10"/>
    <n v="17"/>
    <n v="38"/>
    <n v="0"/>
    <n v="1850000"/>
  </r>
  <r>
    <n v="72"/>
    <x v="71"/>
    <x v="20"/>
    <x v="6"/>
    <n v="0"/>
    <n v="1"/>
    <n v="0"/>
    <n v="188000"/>
  </r>
  <r>
    <n v="72"/>
    <x v="71"/>
    <x v="5"/>
    <x v="1"/>
    <n v="26"/>
    <n v="64"/>
    <n v="0"/>
    <n v="2950000"/>
  </r>
  <r>
    <n v="72"/>
    <x v="71"/>
    <x v="18"/>
    <x v="11"/>
    <n v="6"/>
    <n v="9"/>
    <n v="0"/>
    <n v="218000"/>
  </r>
  <r>
    <n v="72"/>
    <x v="71"/>
    <x v="14"/>
    <x v="10"/>
    <n v="10"/>
    <n v="25"/>
    <n v="0"/>
    <n v="1020000"/>
  </r>
  <r>
    <n v="72"/>
    <x v="71"/>
    <x v="17"/>
    <x v="6"/>
    <n v="0"/>
    <n v="1"/>
    <n v="0"/>
    <n v="162000"/>
  </r>
  <r>
    <n v="72"/>
    <x v="71"/>
    <x v="1"/>
    <x v="1"/>
    <n v="19"/>
    <n v="48"/>
    <n v="0"/>
    <n v="1550000"/>
  </r>
  <r>
    <n v="72"/>
    <x v="71"/>
    <x v="19"/>
    <x v="9"/>
    <n v="0"/>
    <n v="1"/>
    <n v="0"/>
    <n v="120000"/>
  </r>
  <r>
    <n v="73"/>
    <x v="72"/>
    <x v="36"/>
    <x v="21"/>
    <n v="4"/>
    <n v="0"/>
    <n v="0"/>
    <n v="400000"/>
  </r>
  <r>
    <n v="73"/>
    <x v="72"/>
    <x v="51"/>
    <x v="30"/>
    <n v="3"/>
    <n v="0"/>
    <n v="0"/>
    <n v="4720000"/>
  </r>
  <r>
    <n v="73"/>
    <x v="72"/>
    <x v="41"/>
    <x v="26"/>
    <n v="8"/>
    <n v="0"/>
    <n v="0"/>
    <n v="2275624"/>
  </r>
  <r>
    <n v="74"/>
    <x v="73"/>
    <x v="19"/>
    <x v="9"/>
    <n v="4"/>
    <n v="0"/>
    <n v="0"/>
    <n v="459000"/>
  </r>
  <r>
    <n v="74"/>
    <x v="73"/>
    <x v="1"/>
    <x v="1"/>
    <n v="18"/>
    <n v="0"/>
    <n v="0"/>
    <n v="2455800"/>
  </r>
  <r>
    <n v="74"/>
    <x v="73"/>
    <x v="0"/>
    <x v="0"/>
    <n v="13"/>
    <n v="0"/>
    <n v="0"/>
    <n v="3200000"/>
  </r>
  <r>
    <n v="74"/>
    <x v="73"/>
    <x v="18"/>
    <x v="11"/>
    <n v="0"/>
    <n v="0"/>
    <n v="0"/>
    <n v="54000"/>
  </r>
  <r>
    <n v="74"/>
    <x v="73"/>
    <x v="34"/>
    <x v="19"/>
    <n v="2"/>
    <n v="0"/>
    <n v="0"/>
    <n v="154000"/>
  </r>
  <r>
    <n v="74"/>
    <x v="73"/>
    <x v="14"/>
    <x v="10"/>
    <n v="1"/>
    <n v="0"/>
    <n v="0"/>
    <n v="80000"/>
  </r>
  <r>
    <n v="74"/>
    <x v="73"/>
    <x v="17"/>
    <x v="6"/>
    <n v="1"/>
    <n v="0"/>
    <n v="0"/>
    <n v="450000"/>
  </r>
  <r>
    <n v="74"/>
    <x v="73"/>
    <x v="43"/>
    <x v="14"/>
    <n v="0"/>
    <n v="0"/>
    <n v="0"/>
    <n v="40000"/>
  </r>
  <r>
    <n v="74"/>
    <x v="73"/>
    <x v="2"/>
    <x v="2"/>
    <n v="7"/>
    <n v="0"/>
    <n v="0"/>
    <n v="2000000"/>
  </r>
  <r>
    <n v="75"/>
    <x v="74"/>
    <x v="1"/>
    <x v="1"/>
    <n v="83"/>
    <n v="0"/>
    <n v="0"/>
    <n v="19865000"/>
  </r>
  <r>
    <n v="75"/>
    <x v="74"/>
    <x v="5"/>
    <x v="1"/>
    <n v="65"/>
    <n v="0"/>
    <n v="0"/>
    <n v="12448000"/>
  </r>
  <r>
    <n v="75"/>
    <x v="74"/>
    <x v="64"/>
    <x v="41"/>
    <n v="2"/>
    <n v="0"/>
    <n v="0"/>
    <n v="11400000"/>
  </r>
  <r>
    <n v="76"/>
    <x v="75"/>
    <x v="1"/>
    <x v="1"/>
    <n v="381"/>
    <n v="381"/>
    <n v="0"/>
    <n v="31109268"/>
  </r>
  <r>
    <n v="76"/>
    <x v="75"/>
    <x v="17"/>
    <x v="6"/>
    <n v="0"/>
    <n v="0"/>
    <n v="0"/>
    <n v="3150000"/>
  </r>
  <r>
    <n v="76"/>
    <x v="75"/>
    <x v="60"/>
    <x v="28"/>
    <n v="8"/>
    <n v="8"/>
    <n v="0"/>
    <n v="516942"/>
  </r>
  <r>
    <n v="76"/>
    <x v="75"/>
    <x v="14"/>
    <x v="10"/>
    <n v="56"/>
    <n v="56"/>
    <n v="0"/>
    <n v="4027870"/>
  </r>
  <r>
    <n v="76"/>
    <x v="75"/>
    <x v="34"/>
    <x v="19"/>
    <n v="14"/>
    <n v="14"/>
    <n v="0"/>
    <n v="777702"/>
  </r>
  <r>
    <n v="76"/>
    <x v="75"/>
    <x v="18"/>
    <x v="11"/>
    <n v="1"/>
    <n v="1"/>
    <n v="0"/>
    <n v="57907"/>
  </r>
  <r>
    <n v="76"/>
    <x v="75"/>
    <x v="15"/>
    <x v="10"/>
    <n v="40"/>
    <n v="40"/>
    <n v="24"/>
    <n v="17907000"/>
  </r>
  <r>
    <n v="76"/>
    <x v="75"/>
    <x v="13"/>
    <x v="9"/>
    <n v="8"/>
    <n v="8"/>
    <n v="3"/>
    <n v="1383897"/>
  </r>
  <r>
    <n v="76"/>
    <x v="75"/>
    <x v="0"/>
    <x v="0"/>
    <n v="92"/>
    <n v="0"/>
    <n v="0"/>
    <n v="22000000"/>
  </r>
  <r>
    <n v="76"/>
    <x v="75"/>
    <x v="51"/>
    <x v="30"/>
    <n v="4"/>
    <n v="0"/>
    <n v="0"/>
    <n v="28620000"/>
  </r>
  <r>
    <n v="76"/>
    <x v="75"/>
    <x v="19"/>
    <x v="9"/>
    <n v="7"/>
    <n v="7"/>
    <n v="0"/>
    <n v="454305"/>
  </r>
  <r>
    <n v="77"/>
    <x v="76"/>
    <x v="15"/>
    <x v="10"/>
    <n v="3"/>
    <n v="0"/>
    <n v="0"/>
    <n v="340000"/>
  </r>
  <r>
    <n v="77"/>
    <x v="76"/>
    <x v="0"/>
    <x v="0"/>
    <n v="2"/>
    <n v="2"/>
    <n v="0"/>
    <n v="1400000"/>
  </r>
  <r>
    <n v="77"/>
    <x v="76"/>
    <x v="66"/>
    <x v="42"/>
    <n v="1"/>
    <n v="0"/>
    <n v="0"/>
    <n v="350000"/>
  </r>
  <r>
    <n v="77"/>
    <x v="76"/>
    <x v="1"/>
    <x v="1"/>
    <n v="40"/>
    <n v="123"/>
    <n v="4"/>
    <n v="1214500"/>
  </r>
  <r>
    <n v="77"/>
    <x v="76"/>
    <x v="2"/>
    <x v="2"/>
    <n v="0"/>
    <n v="0"/>
    <n v="0"/>
    <n v="2000000"/>
  </r>
  <r>
    <n v="78"/>
    <x v="77"/>
    <x v="32"/>
    <x v="17"/>
    <n v="0"/>
    <n v="0"/>
    <n v="0"/>
    <n v="50000"/>
  </r>
  <r>
    <n v="78"/>
    <x v="77"/>
    <x v="53"/>
    <x v="28"/>
    <n v="0"/>
    <n v="0"/>
    <n v="0"/>
    <n v="40000"/>
  </r>
  <r>
    <n v="78"/>
    <x v="77"/>
    <x v="51"/>
    <x v="30"/>
    <n v="18"/>
    <n v="67"/>
    <n v="0"/>
    <n v="2616000"/>
  </r>
  <r>
    <n v="78"/>
    <x v="77"/>
    <x v="35"/>
    <x v="60"/>
    <n v="4"/>
    <n v="8"/>
    <n v="0"/>
    <n v="200000"/>
  </r>
  <r>
    <n v="78"/>
    <x v="77"/>
    <x v="76"/>
    <x v="4"/>
    <n v="0"/>
    <n v="0"/>
    <n v="0"/>
    <n v="16000"/>
  </r>
  <r>
    <n v="78"/>
    <x v="77"/>
    <x v="9"/>
    <x v="7"/>
    <n v="0"/>
    <n v="1"/>
    <n v="0"/>
    <n v="37000"/>
  </r>
  <r>
    <n v="78"/>
    <x v="77"/>
    <x v="4"/>
    <x v="61"/>
    <n v="1"/>
    <n v="2"/>
    <n v="0"/>
    <n v="340000"/>
  </r>
  <r>
    <n v="78"/>
    <x v="77"/>
    <x v="1"/>
    <x v="1"/>
    <n v="10"/>
    <n v="20"/>
    <n v="6"/>
    <n v="2123000"/>
  </r>
  <r>
    <n v="78"/>
    <x v="77"/>
    <x v="5"/>
    <x v="1"/>
    <n v="41"/>
    <n v="124"/>
    <n v="0"/>
    <n v="4353494"/>
  </r>
  <r>
    <n v="78"/>
    <x v="77"/>
    <x v="19"/>
    <x v="9"/>
    <n v="3"/>
    <n v="4"/>
    <n v="3"/>
    <n v="615000"/>
  </r>
  <r>
    <n v="78"/>
    <x v="77"/>
    <x v="40"/>
    <x v="62"/>
    <n v="8"/>
    <n v="17"/>
    <n v="0"/>
    <n v="400000"/>
  </r>
  <r>
    <n v="79"/>
    <x v="78"/>
    <x v="1"/>
    <x v="1"/>
    <n v="14"/>
    <n v="43"/>
    <n v="0"/>
    <n v="4300000"/>
  </r>
  <r>
    <n v="79"/>
    <x v="78"/>
    <x v="5"/>
    <x v="1"/>
    <n v="2"/>
    <n v="4"/>
    <n v="0"/>
    <n v="565000"/>
  </r>
  <r>
    <n v="79"/>
    <x v="78"/>
    <x v="41"/>
    <x v="26"/>
    <n v="17"/>
    <n v="68"/>
    <n v="0"/>
    <n v="4877280"/>
  </r>
  <r>
    <n v="80"/>
    <x v="79"/>
    <x v="1"/>
    <x v="1"/>
    <n v="3"/>
    <n v="0"/>
    <n v="0"/>
    <n v="1400000"/>
  </r>
  <r>
    <n v="80"/>
    <x v="79"/>
    <x v="5"/>
    <x v="1"/>
    <n v="1"/>
    <n v="0"/>
    <n v="0"/>
    <n v="600000"/>
  </r>
  <r>
    <n v="80"/>
    <x v="79"/>
    <x v="3"/>
    <x v="1"/>
    <n v="4"/>
    <n v="0"/>
    <n v="0"/>
    <n v="2000000"/>
  </r>
  <r>
    <n v="80"/>
    <x v="79"/>
    <x v="0"/>
    <x v="0"/>
    <n v="4"/>
    <n v="0"/>
    <n v="0"/>
    <n v="1800000"/>
  </r>
  <r>
    <n v="80"/>
    <x v="79"/>
    <x v="64"/>
    <x v="41"/>
    <n v="3"/>
    <n v="0"/>
    <n v="0"/>
    <n v="2000000"/>
  </r>
  <r>
    <n v="81"/>
    <x v="80"/>
    <x v="0"/>
    <x v="0"/>
    <n v="39"/>
    <n v="0"/>
    <n v="0"/>
    <n v="8500000"/>
  </r>
  <r>
    <n v="81"/>
    <x v="80"/>
    <x v="1"/>
    <x v="1"/>
    <n v="0"/>
    <n v="0"/>
    <n v="39"/>
    <n v="3411264"/>
  </r>
  <r>
    <n v="81"/>
    <x v="80"/>
    <x v="2"/>
    <x v="2"/>
    <n v="76"/>
    <n v="0"/>
    <n v="0"/>
    <n v="11000000"/>
  </r>
  <r>
    <n v="81"/>
    <x v="80"/>
    <x v="39"/>
    <x v="63"/>
    <n v="0"/>
    <n v="0"/>
    <n v="33"/>
    <n v="8000000"/>
  </r>
  <r>
    <n v="82"/>
    <x v="81"/>
    <x v="4"/>
    <x v="64"/>
    <n v="0"/>
    <n v="0"/>
    <n v="402"/>
    <n v="24135000"/>
  </r>
  <r>
    <n v="82"/>
    <x v="81"/>
    <x v="59"/>
    <x v="36"/>
    <n v="1"/>
    <n v="0"/>
    <n v="0"/>
    <n v="1414015"/>
  </r>
  <r>
    <n v="82"/>
    <x v="81"/>
    <x v="0"/>
    <x v="0"/>
    <n v="171"/>
    <n v="0"/>
    <n v="0"/>
    <n v="80362045"/>
  </r>
  <r>
    <n v="82"/>
    <x v="81"/>
    <x v="78"/>
    <x v="65"/>
    <n v="0"/>
    <n v="0"/>
    <n v="297"/>
    <n v="17830000"/>
  </r>
  <r>
    <n v="82"/>
    <x v="81"/>
    <x v="5"/>
    <x v="1"/>
    <n v="0"/>
    <n v="0"/>
    <n v="5"/>
    <n v="1092107"/>
  </r>
  <r>
    <n v="82"/>
    <x v="81"/>
    <x v="75"/>
    <x v="53"/>
    <n v="0"/>
    <n v="0"/>
    <n v="1"/>
    <n v="558643.25"/>
  </r>
  <r>
    <n v="82"/>
    <x v="81"/>
    <x v="34"/>
    <x v="19"/>
    <n v="106"/>
    <n v="18"/>
    <n v="0"/>
    <n v="7626000"/>
  </r>
  <r>
    <n v="82"/>
    <x v="81"/>
    <x v="17"/>
    <x v="6"/>
    <n v="3"/>
    <n v="5"/>
    <n v="0"/>
    <n v="4697626"/>
  </r>
  <r>
    <n v="82"/>
    <x v="81"/>
    <x v="1"/>
    <x v="1"/>
    <n v="223"/>
    <n v="312"/>
    <n v="0"/>
    <n v="36393485"/>
  </r>
  <r>
    <n v="83"/>
    <x v="82"/>
    <x v="29"/>
    <x v="4"/>
    <n v="0.16666666666666666"/>
    <n v="0.25"/>
    <n v="3"/>
    <n v="185316.78"/>
  </r>
  <r>
    <n v="83"/>
    <x v="82"/>
    <x v="51"/>
    <x v="30"/>
    <n v="2"/>
    <n v="8"/>
    <n v="0"/>
    <n v="630000"/>
  </r>
  <r>
    <n v="83"/>
    <x v="82"/>
    <x v="41"/>
    <x v="26"/>
    <n v="18.333333333333332"/>
    <n v="70.5"/>
    <n v="0"/>
    <n v="6150"/>
  </r>
  <r>
    <n v="83"/>
    <x v="82"/>
    <x v="7"/>
    <x v="5"/>
    <n v="0.33333333333333331"/>
    <n v="1.75"/>
    <n v="0"/>
    <n v="76616"/>
  </r>
  <r>
    <n v="83"/>
    <x v="82"/>
    <x v="66"/>
    <x v="42"/>
    <n v="1.25"/>
    <n v="0"/>
    <n v="0"/>
    <n v="375000"/>
  </r>
  <r>
    <n v="83"/>
    <x v="82"/>
    <x v="5"/>
    <x v="1"/>
    <n v="150.66666666666666"/>
    <n v="197.58333333333334"/>
    <n v="0"/>
    <n v="18244063.640000001"/>
  </r>
  <r>
    <n v="83"/>
    <x v="82"/>
    <x v="1"/>
    <x v="1"/>
    <n v="18.083333333333332"/>
    <n v="35.25"/>
    <n v="0"/>
    <n v="1627500"/>
  </r>
  <r>
    <n v="83"/>
    <x v="82"/>
    <x v="0"/>
    <x v="0"/>
    <n v="18.083333333333332"/>
    <n v="69.75"/>
    <n v="0"/>
    <n v="28726000"/>
  </r>
  <r>
    <n v="83"/>
    <x v="82"/>
    <x v="2"/>
    <x v="2"/>
    <n v="3.1666666666666665"/>
    <n v="10.083333333333334"/>
    <n v="0"/>
    <n v="485222"/>
  </r>
  <r>
    <n v="84"/>
    <x v="83"/>
    <x v="10"/>
    <x v="8"/>
    <n v="28"/>
    <n v="0"/>
    <n v="0"/>
    <n v="4160000"/>
  </r>
  <r>
    <n v="84"/>
    <x v="83"/>
    <x v="5"/>
    <x v="1"/>
    <n v="6"/>
    <n v="0"/>
    <n v="0"/>
    <n v="665300"/>
  </r>
  <r>
    <n v="84"/>
    <x v="83"/>
    <x v="0"/>
    <x v="0"/>
    <n v="25"/>
    <n v="0"/>
    <n v="0"/>
    <n v="4200000"/>
  </r>
  <r>
    <n v="84"/>
    <x v="83"/>
    <x v="2"/>
    <x v="2"/>
    <n v="10"/>
    <n v="0"/>
    <n v="0"/>
    <n v="2640000"/>
  </r>
  <r>
    <n v="85"/>
    <x v="84"/>
    <x v="9"/>
    <x v="7"/>
    <n v="0"/>
    <n v="0"/>
    <n v="0"/>
    <n v="30000"/>
  </r>
  <r>
    <n v="85"/>
    <x v="84"/>
    <x v="13"/>
    <x v="9"/>
    <n v="0"/>
    <n v="0"/>
    <n v="0"/>
    <n v="72000"/>
  </r>
  <r>
    <n v="85"/>
    <x v="84"/>
    <x v="38"/>
    <x v="23"/>
    <n v="0"/>
    <n v="1"/>
    <n v="0"/>
    <n v="132252.81"/>
  </r>
  <r>
    <n v="85"/>
    <x v="84"/>
    <x v="0"/>
    <x v="0"/>
    <n v="4"/>
    <n v="17"/>
    <n v="0"/>
    <n v="166547"/>
  </r>
  <r>
    <n v="85"/>
    <x v="84"/>
    <x v="2"/>
    <x v="2"/>
    <n v="1"/>
    <n v="8"/>
    <n v="0"/>
    <n v="819520"/>
  </r>
  <r>
    <n v="85"/>
    <x v="84"/>
    <x v="53"/>
    <x v="28"/>
    <n v="0"/>
    <n v="0"/>
    <n v="0"/>
    <n v="77800"/>
  </r>
  <r>
    <n v="85"/>
    <x v="84"/>
    <x v="15"/>
    <x v="10"/>
    <n v="0"/>
    <n v="0"/>
    <n v="4"/>
    <n v="545000"/>
  </r>
  <r>
    <n v="85"/>
    <x v="84"/>
    <x v="7"/>
    <x v="5"/>
    <n v="0"/>
    <n v="0"/>
    <n v="0"/>
    <n v="353760"/>
  </r>
  <r>
    <n v="85"/>
    <x v="84"/>
    <x v="1"/>
    <x v="1"/>
    <n v="0"/>
    <n v="0"/>
    <n v="8"/>
    <n v="2050000"/>
  </r>
  <r>
    <n v="85"/>
    <x v="84"/>
    <x v="5"/>
    <x v="1"/>
    <n v="0"/>
    <n v="0"/>
    <n v="7"/>
    <n v="841750"/>
  </r>
  <r>
    <n v="85"/>
    <x v="84"/>
    <x v="30"/>
    <x v="12"/>
    <n v="0"/>
    <n v="0"/>
    <n v="0"/>
    <n v="30000"/>
  </r>
  <r>
    <n v="85"/>
    <x v="84"/>
    <x v="19"/>
    <x v="9"/>
    <n v="0"/>
    <n v="0"/>
    <n v="1"/>
    <n v="96000"/>
  </r>
  <r>
    <n v="85"/>
    <x v="84"/>
    <x v="18"/>
    <x v="11"/>
    <n v="0"/>
    <n v="0"/>
    <n v="0"/>
    <n v="50000"/>
  </r>
  <r>
    <n v="85"/>
    <x v="84"/>
    <x v="34"/>
    <x v="19"/>
    <n v="0"/>
    <n v="0"/>
    <n v="0"/>
    <n v="75000"/>
  </r>
  <r>
    <n v="85"/>
    <x v="84"/>
    <x v="14"/>
    <x v="10"/>
    <n v="0"/>
    <n v="0"/>
    <n v="7"/>
    <n v="1230000"/>
  </r>
  <r>
    <n v="85"/>
    <x v="84"/>
    <x v="60"/>
    <x v="28"/>
    <n v="0"/>
    <n v="0"/>
    <n v="0"/>
    <n v="400064"/>
  </r>
  <r>
    <n v="85"/>
    <x v="84"/>
    <x v="17"/>
    <x v="6"/>
    <n v="0"/>
    <n v="0"/>
    <n v="0"/>
    <n v="200000"/>
  </r>
  <r>
    <n v="85"/>
    <x v="84"/>
    <x v="20"/>
    <x v="6"/>
    <n v="0"/>
    <n v="0"/>
    <n v="1"/>
    <n v="420000"/>
  </r>
  <r>
    <n v="86"/>
    <x v="85"/>
    <x v="1"/>
    <x v="1"/>
    <n v="10"/>
    <n v="0"/>
    <n v="0"/>
    <n v="3360000"/>
  </r>
  <r>
    <n v="86"/>
    <x v="85"/>
    <x v="64"/>
    <x v="41"/>
    <n v="2"/>
    <n v="0"/>
    <n v="0"/>
    <n v="1400000"/>
  </r>
  <r>
    <n v="86"/>
    <x v="85"/>
    <x v="0"/>
    <x v="0"/>
    <n v="6"/>
    <n v="0"/>
    <n v="0"/>
    <n v="2184000"/>
  </r>
  <r>
    <n v="86"/>
    <x v="85"/>
    <x v="76"/>
    <x v="4"/>
    <n v="0"/>
    <n v="0"/>
    <n v="2"/>
    <n v="486000"/>
  </r>
  <r>
    <n v="86"/>
    <x v="85"/>
    <x v="74"/>
    <x v="52"/>
    <n v="0"/>
    <n v="0"/>
    <n v="10"/>
    <n v="7500000"/>
  </r>
  <r>
    <n v="86"/>
    <x v="85"/>
    <x v="3"/>
    <x v="1"/>
    <n v="0"/>
    <n v="0"/>
    <n v="11"/>
    <n v="3780000"/>
  </r>
  <r>
    <n v="86"/>
    <x v="85"/>
    <x v="31"/>
    <x v="16"/>
    <n v="0"/>
    <n v="0"/>
    <n v="6.83"/>
    <n v="9840000"/>
  </r>
  <r>
    <n v="86"/>
    <x v="85"/>
    <x v="34"/>
    <x v="19"/>
    <n v="4"/>
    <n v="0"/>
    <n v="0"/>
    <n v="360000"/>
  </r>
  <r>
    <n v="86"/>
    <x v="85"/>
    <x v="2"/>
    <x v="2"/>
    <n v="6"/>
    <n v="0"/>
    <n v="0"/>
    <n v="2415000"/>
  </r>
  <r>
    <n v="86"/>
    <x v="85"/>
    <x v="5"/>
    <x v="1"/>
    <n v="0"/>
    <n v="0"/>
    <n v="9"/>
    <n v="3108000"/>
  </r>
  <r>
    <n v="87"/>
    <x v="86"/>
    <x v="15"/>
    <x v="10"/>
    <n v="7"/>
    <n v="20"/>
    <n v="0"/>
    <n v="2060000"/>
  </r>
  <r>
    <n v="87"/>
    <x v="86"/>
    <x v="0"/>
    <x v="0"/>
    <n v="18"/>
    <n v="0"/>
    <n v="0"/>
    <n v="4200000"/>
  </r>
  <r>
    <n v="87"/>
    <x v="86"/>
    <x v="5"/>
    <x v="1"/>
    <n v="239"/>
    <n v="718"/>
    <n v="0"/>
    <n v="8864000"/>
  </r>
  <r>
    <n v="87"/>
    <x v="86"/>
    <x v="34"/>
    <x v="19"/>
    <n v="17"/>
    <n v="50"/>
    <n v="0"/>
    <n v="1200000"/>
  </r>
  <r>
    <n v="87"/>
    <x v="86"/>
    <x v="53"/>
    <x v="28"/>
    <n v="3"/>
    <n v="10"/>
    <n v="0"/>
    <n v="3246540"/>
  </r>
  <r>
    <n v="87"/>
    <x v="86"/>
    <x v="31"/>
    <x v="66"/>
    <n v="0"/>
    <n v="0"/>
    <n v="8.1"/>
    <n v="782000"/>
  </r>
  <r>
    <n v="88"/>
    <x v="87"/>
    <x v="5"/>
    <x v="1"/>
    <n v="0"/>
    <n v="0"/>
    <n v="4"/>
    <n v="2200000"/>
  </r>
  <r>
    <n v="88"/>
    <x v="87"/>
    <x v="64"/>
    <x v="41"/>
    <n v="0"/>
    <n v="0"/>
    <n v="0"/>
    <n v="1500000"/>
  </r>
  <r>
    <n v="88"/>
    <x v="87"/>
    <x v="38"/>
    <x v="23"/>
    <n v="0"/>
    <n v="0"/>
    <n v="2"/>
    <n v="864000"/>
  </r>
  <r>
    <n v="88"/>
    <x v="87"/>
    <x v="53"/>
    <x v="28"/>
    <n v="0"/>
    <n v="0"/>
    <n v="2"/>
    <n v="600000"/>
  </r>
  <r>
    <n v="88"/>
    <x v="87"/>
    <x v="34"/>
    <x v="19"/>
    <n v="0"/>
    <n v="0"/>
    <n v="5"/>
    <n v="720000"/>
  </r>
  <r>
    <n v="88"/>
    <x v="87"/>
    <x v="14"/>
    <x v="10"/>
    <n v="0"/>
    <n v="0"/>
    <n v="2"/>
    <n v="300000"/>
  </r>
  <r>
    <n v="88"/>
    <x v="87"/>
    <x v="27"/>
    <x v="13"/>
    <n v="0"/>
    <n v="0"/>
    <n v="1"/>
    <n v="1000000"/>
  </r>
  <r>
    <n v="88"/>
    <x v="87"/>
    <x v="30"/>
    <x v="12"/>
    <n v="0"/>
    <n v="0"/>
    <n v="3"/>
    <n v="396000"/>
  </r>
  <r>
    <n v="89"/>
    <x v="88"/>
    <x v="38"/>
    <x v="23"/>
    <n v="0"/>
    <n v="0"/>
    <n v="1"/>
    <n v="420000"/>
  </r>
  <r>
    <n v="89"/>
    <x v="88"/>
    <x v="2"/>
    <x v="2"/>
    <n v="2"/>
    <n v="0"/>
    <n v="0"/>
    <n v="1200000"/>
  </r>
  <r>
    <n v="89"/>
    <x v="88"/>
    <x v="7"/>
    <x v="5"/>
    <n v="1"/>
    <n v="0"/>
    <n v="0"/>
    <n v="350000"/>
  </r>
  <r>
    <n v="89"/>
    <x v="88"/>
    <x v="39"/>
    <x v="67"/>
    <n v="0"/>
    <n v="0"/>
    <n v="0"/>
    <n v="100000"/>
  </r>
  <r>
    <n v="89"/>
    <x v="88"/>
    <x v="3"/>
    <x v="1"/>
    <n v="0"/>
    <n v="0"/>
    <n v="49"/>
    <n v="9159324"/>
  </r>
  <r>
    <n v="89"/>
    <x v="88"/>
    <x v="1"/>
    <x v="1"/>
    <n v="8"/>
    <n v="0"/>
    <n v="0"/>
    <n v="839739"/>
  </r>
  <r>
    <n v="89"/>
    <x v="88"/>
    <x v="0"/>
    <x v="0"/>
    <n v="11"/>
    <n v="0"/>
    <n v="0"/>
    <n v="4550000"/>
  </r>
  <r>
    <n v="89"/>
    <x v="88"/>
    <x v="33"/>
    <x v="17"/>
    <n v="0"/>
    <n v="0"/>
    <n v="0"/>
    <n v="200000"/>
  </r>
  <r>
    <n v="90"/>
    <x v="89"/>
    <x v="51"/>
    <x v="30"/>
    <n v="12"/>
    <n v="0"/>
    <n v="0"/>
    <n v="5364000"/>
  </r>
  <r>
    <n v="90"/>
    <x v="89"/>
    <x v="70"/>
    <x v="45"/>
    <n v="80"/>
    <n v="0"/>
    <n v="0"/>
    <n v="3750000"/>
  </r>
  <r>
    <n v="90"/>
    <x v="89"/>
    <x v="41"/>
    <x v="26"/>
    <n v="14"/>
    <n v="0"/>
    <n v="0"/>
    <n v="1680000"/>
  </r>
  <r>
    <n v="90"/>
    <x v="89"/>
    <x v="2"/>
    <x v="2"/>
    <n v="45"/>
    <n v="0"/>
    <n v="0"/>
    <n v="13944000"/>
  </r>
  <r>
    <n v="90"/>
    <x v="89"/>
    <x v="64"/>
    <x v="41"/>
    <n v="1"/>
    <n v="0"/>
    <n v="0"/>
    <n v="3200000"/>
  </r>
  <r>
    <n v="90"/>
    <x v="89"/>
    <x v="66"/>
    <x v="42"/>
    <n v="0"/>
    <n v="0"/>
    <n v="1"/>
    <n v="500000"/>
  </r>
  <r>
    <n v="90"/>
    <x v="89"/>
    <x v="6"/>
    <x v="4"/>
    <n v="0"/>
    <n v="0"/>
    <n v="1"/>
    <n v="307514"/>
  </r>
  <r>
    <n v="90"/>
    <x v="89"/>
    <x v="19"/>
    <x v="9"/>
    <n v="0"/>
    <n v="0"/>
    <n v="0"/>
    <n v="44420"/>
  </r>
  <r>
    <n v="90"/>
    <x v="89"/>
    <x v="75"/>
    <x v="53"/>
    <n v="0"/>
    <n v="0"/>
    <n v="4"/>
    <n v="894365"/>
  </r>
  <r>
    <n v="90"/>
    <x v="89"/>
    <x v="18"/>
    <x v="11"/>
    <n v="0"/>
    <n v="0"/>
    <n v="0"/>
    <n v="14000"/>
  </r>
  <r>
    <n v="90"/>
    <x v="89"/>
    <x v="1"/>
    <x v="1"/>
    <n v="0"/>
    <n v="0"/>
    <n v="4"/>
    <n v="417388"/>
  </r>
  <r>
    <n v="90"/>
    <x v="89"/>
    <x v="43"/>
    <x v="14"/>
    <n v="0"/>
    <n v="0"/>
    <n v="1"/>
    <n v="57000"/>
  </r>
  <r>
    <n v="90"/>
    <x v="89"/>
    <x v="63"/>
    <x v="68"/>
    <n v="1"/>
    <n v="0"/>
    <n v="1"/>
    <n v="650800"/>
  </r>
  <r>
    <n v="90"/>
    <x v="89"/>
    <x v="40"/>
    <x v="69"/>
    <n v="0"/>
    <n v="0"/>
    <n v="20"/>
    <n v="955500"/>
  </r>
  <r>
    <n v="90"/>
    <x v="89"/>
    <x v="60"/>
    <x v="28"/>
    <n v="0"/>
    <n v="0"/>
    <n v="1"/>
    <n v="724613"/>
  </r>
  <r>
    <n v="90"/>
    <x v="89"/>
    <x v="14"/>
    <x v="10"/>
    <n v="0"/>
    <n v="0"/>
    <n v="32"/>
    <n v="1542491"/>
  </r>
  <r>
    <n v="90"/>
    <x v="89"/>
    <x v="34"/>
    <x v="19"/>
    <n v="0"/>
    <n v="0"/>
    <n v="0"/>
    <n v="34000"/>
  </r>
  <r>
    <n v="91"/>
    <x v="90"/>
    <x v="14"/>
    <x v="10"/>
    <n v="0"/>
    <n v="0"/>
    <n v="10"/>
    <n v="1324863"/>
  </r>
  <r>
    <n v="91"/>
    <x v="90"/>
    <x v="4"/>
    <x v="70"/>
    <n v="0"/>
    <n v="0"/>
    <n v="7"/>
    <n v="492441"/>
  </r>
  <r>
    <n v="91"/>
    <x v="90"/>
    <x v="0"/>
    <x v="0"/>
    <n v="5"/>
    <n v="15"/>
    <n v="0"/>
    <n v="560000"/>
  </r>
  <r>
    <n v="91"/>
    <x v="90"/>
    <x v="52"/>
    <x v="12"/>
    <n v="0"/>
    <n v="0"/>
    <n v="4"/>
    <n v="108000"/>
  </r>
  <r>
    <n v="91"/>
    <x v="90"/>
    <x v="15"/>
    <x v="10"/>
    <n v="0"/>
    <n v="0"/>
    <n v="3"/>
    <n v="441622"/>
  </r>
  <r>
    <n v="91"/>
    <x v="90"/>
    <x v="20"/>
    <x v="6"/>
    <n v="0"/>
    <n v="0"/>
    <n v="1"/>
    <n v="24000"/>
  </r>
  <r>
    <n v="91"/>
    <x v="90"/>
    <x v="51"/>
    <x v="30"/>
    <n v="10"/>
    <n v="36"/>
    <n v="0"/>
    <n v="1200000"/>
  </r>
  <r>
    <n v="91"/>
    <x v="90"/>
    <x v="1"/>
    <x v="1"/>
    <n v="0"/>
    <n v="0"/>
    <n v="15"/>
    <n v="1544016"/>
  </r>
  <r>
    <n v="91"/>
    <x v="90"/>
    <x v="34"/>
    <x v="19"/>
    <n v="0"/>
    <n v="0"/>
    <n v="11"/>
    <n v="414000"/>
  </r>
  <r>
    <n v="91"/>
    <x v="90"/>
    <x v="17"/>
    <x v="6"/>
    <n v="0"/>
    <n v="0"/>
    <n v="0"/>
    <n v="27000"/>
  </r>
  <r>
    <n v="91"/>
    <x v="90"/>
    <x v="61"/>
    <x v="71"/>
    <n v="0"/>
    <n v="0"/>
    <n v="20"/>
    <n v="1477318"/>
  </r>
  <r>
    <n v="91"/>
    <x v="90"/>
    <x v="27"/>
    <x v="13"/>
    <n v="0"/>
    <n v="0"/>
    <n v="0"/>
    <n v="50000"/>
  </r>
  <r>
    <n v="91"/>
    <x v="90"/>
    <x v="5"/>
    <x v="1"/>
    <n v="0"/>
    <n v="0"/>
    <n v="5"/>
    <n v="514673"/>
  </r>
  <r>
    <n v="92"/>
    <x v="91"/>
    <x v="6"/>
    <x v="4"/>
    <n v="0"/>
    <n v="0"/>
    <n v="1"/>
    <n v="1261241"/>
  </r>
  <r>
    <n v="92"/>
    <x v="91"/>
    <x v="0"/>
    <x v="0"/>
    <n v="20"/>
    <n v="0"/>
    <n v="0"/>
    <n v="9116538"/>
  </r>
  <r>
    <n v="92"/>
    <x v="91"/>
    <x v="64"/>
    <x v="41"/>
    <n v="1"/>
    <n v="0"/>
    <n v="0"/>
    <n v="4000000"/>
  </r>
  <r>
    <n v="92"/>
    <x v="91"/>
    <x v="13"/>
    <x v="9"/>
    <n v="0"/>
    <n v="0"/>
    <n v="8"/>
    <n v="1000000"/>
  </r>
  <r>
    <n v="92"/>
    <x v="91"/>
    <x v="28"/>
    <x v="14"/>
    <n v="0"/>
    <n v="0"/>
    <n v="1"/>
    <n v="105000"/>
  </r>
  <r>
    <n v="92"/>
    <x v="91"/>
    <x v="5"/>
    <x v="1"/>
    <n v="0"/>
    <n v="0"/>
    <n v="8"/>
    <n v="1164000"/>
  </r>
  <r>
    <n v="92"/>
    <x v="91"/>
    <x v="18"/>
    <x v="11"/>
    <n v="0"/>
    <n v="0"/>
    <n v="1"/>
    <n v="146450"/>
  </r>
  <r>
    <n v="92"/>
    <x v="91"/>
    <x v="34"/>
    <x v="19"/>
    <n v="0"/>
    <n v="0"/>
    <n v="0"/>
    <n v="15000"/>
  </r>
  <r>
    <n v="92"/>
    <x v="91"/>
    <x v="14"/>
    <x v="10"/>
    <n v="0"/>
    <n v="0"/>
    <n v="6"/>
    <n v="329487"/>
  </r>
  <r>
    <n v="92"/>
    <x v="91"/>
    <x v="1"/>
    <x v="1"/>
    <n v="0"/>
    <n v="0"/>
    <n v="42"/>
    <n v="6510928"/>
  </r>
  <r>
    <n v="92"/>
    <x v="91"/>
    <x v="27"/>
    <x v="13"/>
    <n v="0"/>
    <n v="0"/>
    <n v="0"/>
    <n v="95000"/>
  </r>
  <r>
    <n v="92"/>
    <x v="91"/>
    <x v="19"/>
    <x v="9"/>
    <n v="0"/>
    <n v="0"/>
    <n v="25"/>
    <n v="3000000"/>
  </r>
  <r>
    <n v="92"/>
    <x v="91"/>
    <x v="59"/>
    <x v="36"/>
    <n v="0"/>
    <n v="0"/>
    <n v="0"/>
    <n v="200000"/>
  </r>
  <r>
    <n v="93"/>
    <x v="92"/>
    <x v="60"/>
    <x v="28"/>
    <n v="5"/>
    <n v="20"/>
    <n v="0"/>
    <n v="200000"/>
  </r>
  <r>
    <n v="93"/>
    <x v="92"/>
    <x v="3"/>
    <x v="1"/>
    <n v="1"/>
    <n v="3"/>
    <n v="0"/>
    <n v="100000"/>
  </r>
  <r>
    <n v="93"/>
    <x v="92"/>
    <x v="5"/>
    <x v="1"/>
    <n v="8"/>
    <n v="14"/>
    <n v="0"/>
    <n v="4000000"/>
  </r>
  <r>
    <n v="93"/>
    <x v="92"/>
    <x v="19"/>
    <x v="9"/>
    <n v="60"/>
    <n v="150"/>
    <n v="0"/>
    <n v="500000"/>
  </r>
  <r>
    <n v="93"/>
    <x v="92"/>
    <x v="14"/>
    <x v="10"/>
    <n v="40"/>
    <n v="185"/>
    <n v="0"/>
    <n v="500000"/>
  </r>
  <r>
    <n v="93"/>
    <x v="92"/>
    <x v="17"/>
    <x v="6"/>
    <n v="8"/>
    <n v="30"/>
    <n v="0"/>
    <n v="1000000"/>
  </r>
  <r>
    <n v="93"/>
    <x v="92"/>
    <x v="1"/>
    <x v="1"/>
    <n v="80"/>
    <n v="210"/>
    <n v="0"/>
    <n v="5000000"/>
  </r>
  <r>
    <n v="93"/>
    <x v="92"/>
    <x v="34"/>
    <x v="19"/>
    <n v="6"/>
    <n v="20"/>
    <n v="0"/>
    <n v="300000"/>
  </r>
  <r>
    <n v="94"/>
    <x v="93"/>
    <x v="8"/>
    <x v="6"/>
    <n v="0"/>
    <n v="0"/>
    <n v="6"/>
    <n v="1400000"/>
  </r>
  <r>
    <n v="94"/>
    <x v="93"/>
    <x v="3"/>
    <x v="1"/>
    <n v="0"/>
    <n v="0"/>
    <n v="8"/>
    <n v="1800000"/>
  </r>
  <r>
    <n v="94"/>
    <x v="93"/>
    <x v="51"/>
    <x v="30"/>
    <n v="6"/>
    <n v="0"/>
    <n v="0"/>
    <n v="1360000"/>
  </r>
  <r>
    <n v="94"/>
    <x v="93"/>
    <x v="7"/>
    <x v="5"/>
    <n v="8"/>
    <n v="0"/>
    <n v="0"/>
    <n v="1800000"/>
  </r>
  <r>
    <n v="94"/>
    <x v="93"/>
    <x v="2"/>
    <x v="2"/>
    <n v="9"/>
    <n v="0"/>
    <n v="0"/>
    <n v="2200000"/>
  </r>
  <r>
    <n v="94"/>
    <x v="93"/>
    <x v="0"/>
    <x v="0"/>
    <n v="23"/>
    <n v="0"/>
    <n v="0"/>
    <n v="5480000"/>
  </r>
  <r>
    <n v="94"/>
    <x v="93"/>
    <x v="74"/>
    <x v="52"/>
    <n v="0"/>
    <n v="0"/>
    <n v="107"/>
    <n v="2568000"/>
  </r>
  <r>
    <n v="94"/>
    <x v="93"/>
    <x v="1"/>
    <x v="1"/>
    <n v="25"/>
    <n v="0"/>
    <n v="0"/>
    <n v="6000000"/>
  </r>
  <r>
    <n v="94"/>
    <x v="93"/>
    <x v="20"/>
    <x v="6"/>
    <n v="3"/>
    <n v="0"/>
    <n v="0"/>
    <n v="800000"/>
  </r>
  <r>
    <n v="94"/>
    <x v="93"/>
    <x v="5"/>
    <x v="1"/>
    <n v="21"/>
    <n v="0"/>
    <n v="0"/>
    <n v="5000000"/>
  </r>
  <r>
    <n v="94"/>
    <x v="93"/>
    <x v="17"/>
    <x v="6"/>
    <n v="8"/>
    <n v="0"/>
    <n v="0"/>
    <n v="2000000"/>
  </r>
  <r>
    <n v="94"/>
    <x v="93"/>
    <x v="38"/>
    <x v="23"/>
    <n v="0"/>
    <n v="0"/>
    <n v="40"/>
    <n v="997000"/>
  </r>
  <r>
    <n v="95"/>
    <x v="94"/>
    <x v="19"/>
    <x v="9"/>
    <n v="1"/>
    <n v="1"/>
    <n v="0"/>
    <n v="200000"/>
  </r>
  <r>
    <n v="95"/>
    <x v="94"/>
    <x v="1"/>
    <x v="1"/>
    <n v="49"/>
    <n v="100"/>
    <n v="5"/>
    <n v="5512500"/>
  </r>
  <r>
    <n v="96"/>
    <x v="95"/>
    <x v="36"/>
    <x v="21"/>
    <n v="3"/>
    <n v="0"/>
    <n v="0"/>
    <n v="1050000"/>
  </r>
  <r>
    <n v="96"/>
    <x v="95"/>
    <x v="41"/>
    <x v="26"/>
    <n v="4"/>
    <n v="0"/>
    <n v="0"/>
    <n v="1250000"/>
  </r>
  <r>
    <n v="96"/>
    <x v="95"/>
    <x v="64"/>
    <x v="41"/>
    <n v="2"/>
    <n v="0"/>
    <n v="0"/>
    <n v="1000000"/>
  </r>
  <r>
    <n v="96"/>
    <x v="95"/>
    <x v="26"/>
    <x v="1"/>
    <n v="0"/>
    <n v="0"/>
    <n v="4.16"/>
    <n v="1052532"/>
  </r>
  <r>
    <n v="96"/>
    <x v="95"/>
    <x v="5"/>
    <x v="1"/>
    <n v="0"/>
    <n v="0"/>
    <n v="36"/>
    <n v="6541611"/>
  </r>
  <r>
    <n v="96"/>
    <x v="95"/>
    <x v="0"/>
    <x v="0"/>
    <n v="5"/>
    <n v="0"/>
    <n v="0"/>
    <n v="1300000"/>
  </r>
  <r>
    <n v="97"/>
    <x v="96"/>
    <x v="2"/>
    <x v="2"/>
    <n v="5"/>
    <n v="29"/>
    <n v="0"/>
    <n v="1550000"/>
  </r>
  <r>
    <n v="97"/>
    <x v="96"/>
    <x v="0"/>
    <x v="0"/>
    <n v="27"/>
    <n v="113"/>
    <n v="0"/>
    <n v="5500000"/>
  </r>
  <r>
    <n v="97"/>
    <x v="96"/>
    <x v="78"/>
    <x v="72"/>
    <n v="0"/>
    <n v="0"/>
    <n v="4"/>
    <n v="529138"/>
  </r>
  <r>
    <n v="97"/>
    <x v="96"/>
    <x v="38"/>
    <x v="23"/>
    <n v="10"/>
    <n v="0"/>
    <n v="10"/>
    <n v="1407818"/>
  </r>
  <r>
    <n v="97"/>
    <x v="96"/>
    <x v="79"/>
    <x v="10"/>
    <n v="0"/>
    <n v="0"/>
    <n v="8"/>
    <n v="1000000"/>
  </r>
  <r>
    <n v="97"/>
    <x v="96"/>
    <x v="22"/>
    <x v="10"/>
    <n v="0"/>
    <n v="0"/>
    <n v="0"/>
    <n v="1070000"/>
  </r>
  <r>
    <n v="97"/>
    <x v="96"/>
    <x v="19"/>
    <x v="9"/>
    <n v="0"/>
    <n v="0"/>
    <n v="3"/>
    <n v="300000"/>
  </r>
  <r>
    <n v="97"/>
    <x v="96"/>
    <x v="18"/>
    <x v="11"/>
    <n v="0"/>
    <n v="0"/>
    <n v="1"/>
    <n v="80000"/>
  </r>
  <r>
    <n v="97"/>
    <x v="96"/>
    <x v="14"/>
    <x v="10"/>
    <n v="0"/>
    <n v="0"/>
    <n v="10"/>
    <n v="1320000"/>
  </r>
  <r>
    <n v="97"/>
    <x v="96"/>
    <x v="61"/>
    <x v="73"/>
    <n v="0"/>
    <n v="0"/>
    <n v="15"/>
    <n v="1300000"/>
  </r>
  <r>
    <n v="97"/>
    <x v="96"/>
    <x v="3"/>
    <x v="1"/>
    <n v="5"/>
    <n v="0"/>
    <n v="0"/>
    <n v="600691"/>
  </r>
  <r>
    <n v="98"/>
    <x v="97"/>
    <x v="6"/>
    <x v="4"/>
    <n v="0"/>
    <n v="0"/>
    <n v="0"/>
    <n v="3650"/>
  </r>
  <r>
    <n v="98"/>
    <x v="97"/>
    <x v="51"/>
    <x v="30"/>
    <n v="3"/>
    <n v="11"/>
    <n v="0"/>
    <n v="3840000"/>
  </r>
  <r>
    <n v="98"/>
    <x v="97"/>
    <x v="7"/>
    <x v="5"/>
    <n v="2"/>
    <n v="0"/>
    <n v="0"/>
    <n v="4263125"/>
  </r>
  <r>
    <n v="98"/>
    <x v="97"/>
    <x v="0"/>
    <x v="0"/>
    <n v="1"/>
    <n v="4"/>
    <n v="0"/>
    <n v="170000"/>
  </r>
  <r>
    <n v="98"/>
    <x v="97"/>
    <x v="13"/>
    <x v="9"/>
    <n v="1"/>
    <n v="1"/>
    <n v="0"/>
    <n v="175000"/>
  </r>
  <r>
    <n v="98"/>
    <x v="97"/>
    <x v="9"/>
    <x v="7"/>
    <n v="0"/>
    <n v="1"/>
    <n v="0"/>
    <n v="80000"/>
  </r>
  <r>
    <n v="98"/>
    <x v="97"/>
    <x v="30"/>
    <x v="12"/>
    <n v="0"/>
    <n v="2"/>
    <n v="0"/>
    <n v="100000"/>
  </r>
  <r>
    <n v="98"/>
    <x v="97"/>
    <x v="5"/>
    <x v="1"/>
    <n v="6"/>
    <n v="15"/>
    <n v="0"/>
    <n v="670000"/>
  </r>
  <r>
    <n v="98"/>
    <x v="97"/>
    <x v="19"/>
    <x v="9"/>
    <n v="0"/>
    <n v="1"/>
    <n v="0"/>
    <n v="40000"/>
  </r>
  <r>
    <n v="98"/>
    <x v="97"/>
    <x v="18"/>
    <x v="11"/>
    <n v="0"/>
    <n v="2"/>
    <n v="0"/>
    <n v="75000"/>
  </r>
  <r>
    <n v="98"/>
    <x v="97"/>
    <x v="34"/>
    <x v="19"/>
    <n v="1"/>
    <n v="2"/>
    <n v="0"/>
    <n v="160000"/>
  </r>
  <r>
    <n v="98"/>
    <x v="97"/>
    <x v="14"/>
    <x v="10"/>
    <n v="1"/>
    <n v="1"/>
    <n v="0"/>
    <n v="100000"/>
  </r>
  <r>
    <n v="98"/>
    <x v="97"/>
    <x v="1"/>
    <x v="1"/>
    <n v="1"/>
    <n v="4"/>
    <n v="0"/>
    <n v="250000"/>
  </r>
  <r>
    <n v="98"/>
    <x v="97"/>
    <x v="15"/>
    <x v="10"/>
    <n v="14"/>
    <n v="14"/>
    <n v="0"/>
    <n v="2023000"/>
  </r>
  <r>
    <n v="99"/>
    <x v="98"/>
    <x v="5"/>
    <x v="1"/>
    <n v="0"/>
    <n v="0"/>
    <n v="16"/>
    <n v="5562836"/>
  </r>
  <r>
    <n v="99"/>
    <x v="98"/>
    <x v="1"/>
    <x v="1"/>
    <n v="0"/>
    <n v="0"/>
    <n v="26"/>
    <n v="1560000"/>
  </r>
  <r>
    <n v="99"/>
    <x v="98"/>
    <x v="0"/>
    <x v="0"/>
    <n v="15"/>
    <n v="0"/>
    <n v="0"/>
    <n v="9214143"/>
  </r>
  <r>
    <n v="99"/>
    <x v="98"/>
    <x v="32"/>
    <x v="17"/>
    <n v="0"/>
    <n v="0"/>
    <n v="7"/>
    <n v="1445000"/>
  </r>
  <r>
    <n v="99"/>
    <x v="98"/>
    <x v="34"/>
    <x v="19"/>
    <n v="0"/>
    <n v="0"/>
    <n v="13"/>
    <n v="310000"/>
  </r>
  <r>
    <n v="99"/>
    <x v="98"/>
    <x v="19"/>
    <x v="9"/>
    <n v="0"/>
    <n v="0"/>
    <n v="6"/>
    <n v="690000"/>
  </r>
  <r>
    <n v="100"/>
    <x v="99"/>
    <x v="18"/>
    <x v="11"/>
    <n v="1"/>
    <n v="2"/>
    <n v="0"/>
    <n v="52000"/>
  </r>
  <r>
    <n v="100"/>
    <x v="99"/>
    <x v="0"/>
    <x v="0"/>
    <n v="4"/>
    <n v="0"/>
    <n v="0"/>
    <n v="2100000"/>
  </r>
  <r>
    <n v="100"/>
    <x v="99"/>
    <x v="15"/>
    <x v="10"/>
    <n v="1"/>
    <n v="0"/>
    <n v="1"/>
    <n v="48000"/>
  </r>
  <r>
    <n v="100"/>
    <x v="99"/>
    <x v="32"/>
    <x v="17"/>
    <n v="0"/>
    <n v="0"/>
    <n v="0"/>
    <n v="130170"/>
  </r>
  <r>
    <n v="100"/>
    <x v="99"/>
    <x v="5"/>
    <x v="1"/>
    <n v="0"/>
    <n v="0"/>
    <n v="0"/>
    <n v="80000"/>
  </r>
  <r>
    <n v="100"/>
    <x v="99"/>
    <x v="34"/>
    <x v="19"/>
    <n v="1"/>
    <n v="3"/>
    <n v="0"/>
    <n v="70000"/>
  </r>
  <r>
    <n v="100"/>
    <x v="99"/>
    <x v="75"/>
    <x v="53"/>
    <n v="1"/>
    <n v="4"/>
    <n v="0"/>
    <n v="4203205"/>
  </r>
  <r>
    <n v="100"/>
    <x v="99"/>
    <x v="1"/>
    <x v="1"/>
    <n v="6"/>
    <n v="14"/>
    <n v="0"/>
    <n v="292000"/>
  </r>
  <r>
    <n v="100"/>
    <x v="99"/>
    <x v="66"/>
    <x v="42"/>
    <n v="1"/>
    <n v="0"/>
    <n v="1"/>
    <n v="4100240"/>
  </r>
  <r>
    <n v="101"/>
    <x v="100"/>
    <x v="15"/>
    <x v="10"/>
    <n v="7"/>
    <n v="0"/>
    <n v="0"/>
    <n v="425000"/>
  </r>
  <r>
    <n v="101"/>
    <x v="100"/>
    <x v="16"/>
    <x v="7"/>
    <n v="0"/>
    <n v="0"/>
    <n v="9"/>
    <n v="1100000"/>
  </r>
  <r>
    <n v="101"/>
    <x v="100"/>
    <x v="0"/>
    <x v="0"/>
    <n v="0"/>
    <n v="0"/>
    <n v="0"/>
    <n v="125000"/>
  </r>
  <r>
    <n v="101"/>
    <x v="100"/>
    <x v="12"/>
    <x v="10"/>
    <n v="0"/>
    <n v="0"/>
    <n v="6"/>
    <n v="360000"/>
  </r>
  <r>
    <n v="101"/>
    <x v="100"/>
    <x v="9"/>
    <x v="7"/>
    <n v="7"/>
    <n v="0"/>
    <n v="0"/>
    <n v="850000"/>
  </r>
  <r>
    <n v="101"/>
    <x v="100"/>
    <x v="5"/>
    <x v="1"/>
    <n v="5"/>
    <n v="0"/>
    <n v="0"/>
    <n v="1430000"/>
  </r>
  <r>
    <n v="101"/>
    <x v="100"/>
    <x v="1"/>
    <x v="1"/>
    <n v="3"/>
    <n v="0"/>
    <n v="0"/>
    <n v="836000"/>
  </r>
  <r>
    <n v="101"/>
    <x v="100"/>
    <x v="3"/>
    <x v="1"/>
    <n v="0"/>
    <n v="0"/>
    <n v="4"/>
    <n v="1056000"/>
  </r>
  <r>
    <n v="101"/>
    <x v="100"/>
    <x v="33"/>
    <x v="17"/>
    <n v="0"/>
    <n v="0"/>
    <n v="21"/>
    <n v="7440000"/>
  </r>
  <r>
    <n v="102"/>
    <x v="101"/>
    <x v="33"/>
    <x v="17"/>
    <n v="0"/>
    <n v="0"/>
    <n v="6"/>
    <n v="5360000"/>
  </r>
  <r>
    <n v="102"/>
    <x v="101"/>
    <x v="51"/>
    <x v="30"/>
    <n v="0"/>
    <n v="110"/>
    <n v="0"/>
    <n v="15570000"/>
  </r>
  <r>
    <n v="102"/>
    <x v="101"/>
    <x v="2"/>
    <x v="2"/>
    <n v="2"/>
    <n v="0"/>
    <n v="0"/>
    <n v="400000"/>
  </r>
  <r>
    <n v="102"/>
    <x v="101"/>
    <x v="0"/>
    <x v="0"/>
    <n v="6"/>
    <n v="0"/>
    <n v="0"/>
    <n v="1360000"/>
  </r>
  <r>
    <n v="102"/>
    <x v="101"/>
    <x v="76"/>
    <x v="4"/>
    <n v="0"/>
    <n v="0"/>
    <n v="0"/>
    <n v="60000"/>
  </r>
  <r>
    <n v="102"/>
    <x v="101"/>
    <x v="11"/>
    <x v="9"/>
    <n v="0"/>
    <n v="0"/>
    <n v="6"/>
    <n v="650322"/>
  </r>
  <r>
    <n v="102"/>
    <x v="101"/>
    <x v="37"/>
    <x v="74"/>
    <n v="0"/>
    <n v="0"/>
    <n v="65"/>
    <n v="195000"/>
  </r>
  <r>
    <n v="102"/>
    <x v="101"/>
    <x v="74"/>
    <x v="52"/>
    <n v="0"/>
    <n v="0"/>
    <n v="45"/>
    <n v="2700000"/>
  </r>
  <r>
    <n v="102"/>
    <x v="101"/>
    <x v="3"/>
    <x v="1"/>
    <n v="0"/>
    <n v="0"/>
    <n v="4"/>
    <n v="920000"/>
  </r>
  <r>
    <n v="102"/>
    <x v="101"/>
    <x v="66"/>
    <x v="42"/>
    <n v="0"/>
    <n v="0"/>
    <n v="1"/>
    <n v="200000"/>
  </r>
  <r>
    <n v="102"/>
    <x v="101"/>
    <x v="5"/>
    <x v="1"/>
    <n v="6"/>
    <n v="0"/>
    <n v="0"/>
    <n v="1380000"/>
  </r>
  <r>
    <n v="102"/>
    <x v="101"/>
    <x v="60"/>
    <x v="28"/>
    <n v="6"/>
    <n v="0"/>
    <n v="0"/>
    <n v="3350000"/>
  </r>
  <r>
    <n v="102"/>
    <x v="101"/>
    <x v="1"/>
    <x v="1"/>
    <n v="10"/>
    <n v="0"/>
    <n v="0"/>
    <n v="2500000"/>
  </r>
  <r>
    <n v="102"/>
    <x v="101"/>
    <x v="39"/>
    <x v="16"/>
    <n v="0"/>
    <n v="0"/>
    <n v="100"/>
    <n v="840000"/>
  </r>
  <r>
    <n v="103"/>
    <x v="102"/>
    <x v="2"/>
    <x v="2"/>
    <n v="12"/>
    <n v="0"/>
    <n v="0"/>
    <n v="1500000"/>
  </r>
  <r>
    <n v="103"/>
    <x v="102"/>
    <x v="74"/>
    <x v="52"/>
    <n v="0"/>
    <n v="0"/>
    <n v="4"/>
    <n v="100000"/>
  </r>
  <r>
    <n v="103"/>
    <x v="102"/>
    <x v="7"/>
    <x v="5"/>
    <n v="8"/>
    <n v="0"/>
    <n v="0"/>
    <n v="1000000"/>
  </r>
  <r>
    <n v="103"/>
    <x v="102"/>
    <x v="1"/>
    <x v="1"/>
    <n v="50"/>
    <n v="0"/>
    <n v="0"/>
    <n v="5000000"/>
  </r>
  <r>
    <n v="103"/>
    <x v="102"/>
    <x v="5"/>
    <x v="1"/>
    <n v="42"/>
    <n v="0"/>
    <n v="0"/>
    <n v="6000000"/>
  </r>
  <r>
    <n v="103"/>
    <x v="102"/>
    <x v="39"/>
    <x v="75"/>
    <n v="0"/>
    <n v="0"/>
    <n v="5"/>
    <n v="4950000"/>
  </r>
  <r>
    <n v="103"/>
    <x v="102"/>
    <x v="0"/>
    <x v="0"/>
    <n v="71"/>
    <n v="0"/>
    <n v="0"/>
    <n v="11500000"/>
  </r>
  <r>
    <n v="104"/>
    <x v="103"/>
    <x v="3"/>
    <x v="1"/>
    <n v="0"/>
    <n v="0"/>
    <n v="32"/>
    <n v="1649020"/>
  </r>
  <r>
    <n v="104"/>
    <x v="103"/>
    <x v="11"/>
    <x v="9"/>
    <n v="0"/>
    <n v="0"/>
    <n v="1"/>
    <n v="260000"/>
  </r>
  <r>
    <n v="104"/>
    <x v="103"/>
    <x v="0"/>
    <x v="0"/>
    <n v="7"/>
    <n v="18"/>
    <n v="0"/>
    <n v="2090000"/>
  </r>
  <r>
    <n v="104"/>
    <x v="103"/>
    <x v="2"/>
    <x v="2"/>
    <n v="1"/>
    <n v="6"/>
    <n v="0"/>
    <n v="750000"/>
  </r>
  <r>
    <n v="104"/>
    <x v="103"/>
    <x v="7"/>
    <x v="5"/>
    <n v="1"/>
    <n v="4"/>
    <n v="0"/>
    <n v="540000"/>
  </r>
  <r>
    <n v="105"/>
    <x v="104"/>
    <x v="5"/>
    <x v="1"/>
    <n v="2"/>
    <n v="0"/>
    <n v="0"/>
    <n v="1200000"/>
  </r>
  <r>
    <n v="105"/>
    <x v="104"/>
    <x v="2"/>
    <x v="2"/>
    <n v="2"/>
    <n v="0"/>
    <n v="0"/>
    <n v="720000"/>
  </r>
  <r>
    <n v="105"/>
    <x v="104"/>
    <x v="0"/>
    <x v="0"/>
    <n v="10"/>
    <n v="0"/>
    <n v="0"/>
    <n v="3540000"/>
  </r>
  <r>
    <n v="105"/>
    <x v="104"/>
    <x v="69"/>
    <x v="28"/>
    <n v="0"/>
    <n v="0"/>
    <n v="2"/>
    <n v="1750000"/>
  </r>
  <r>
    <n v="105"/>
    <x v="104"/>
    <x v="38"/>
    <x v="23"/>
    <n v="0"/>
    <n v="0"/>
    <n v="4"/>
    <n v="2300000"/>
  </r>
  <r>
    <n v="105"/>
    <x v="104"/>
    <x v="1"/>
    <x v="1"/>
    <n v="3"/>
    <n v="0"/>
    <n v="0"/>
    <n v="1700000"/>
  </r>
  <r>
    <n v="105"/>
    <x v="104"/>
    <x v="7"/>
    <x v="5"/>
    <n v="1"/>
    <n v="0"/>
    <n v="0"/>
    <n v="210000"/>
  </r>
  <r>
    <n v="106"/>
    <x v="105"/>
    <x v="19"/>
    <x v="9"/>
    <n v="27"/>
    <n v="43"/>
    <n v="27"/>
    <n v="2130000"/>
  </r>
  <r>
    <n v="106"/>
    <x v="105"/>
    <x v="7"/>
    <x v="5"/>
    <n v="1"/>
    <n v="4"/>
    <n v="0"/>
    <n v="84000"/>
  </r>
  <r>
    <n v="106"/>
    <x v="105"/>
    <x v="51"/>
    <x v="30"/>
    <n v="9"/>
    <n v="37"/>
    <n v="0"/>
    <n v="1998000"/>
  </r>
  <r>
    <n v="106"/>
    <x v="105"/>
    <x v="2"/>
    <x v="2"/>
    <n v="2"/>
    <n v="10"/>
    <n v="0"/>
    <n v="300000"/>
  </r>
  <r>
    <n v="106"/>
    <x v="105"/>
    <x v="64"/>
    <x v="41"/>
    <n v="0"/>
    <n v="0"/>
    <n v="0"/>
    <n v="50000"/>
  </r>
  <r>
    <n v="106"/>
    <x v="105"/>
    <x v="0"/>
    <x v="0"/>
    <n v="20"/>
    <n v="38"/>
    <n v="0"/>
    <n v="3240000"/>
  </r>
  <r>
    <n v="106"/>
    <x v="105"/>
    <x v="14"/>
    <x v="10"/>
    <n v="4"/>
    <n v="8"/>
    <n v="4"/>
    <n v="636000"/>
  </r>
  <r>
    <n v="106"/>
    <x v="105"/>
    <x v="17"/>
    <x v="6"/>
    <n v="3"/>
    <n v="6"/>
    <n v="3"/>
    <n v="1154000"/>
  </r>
  <r>
    <n v="106"/>
    <x v="105"/>
    <x v="1"/>
    <x v="1"/>
    <n v="45"/>
    <n v="77"/>
    <n v="21"/>
    <n v="5621668"/>
  </r>
  <r>
    <n v="106"/>
    <x v="105"/>
    <x v="27"/>
    <x v="13"/>
    <n v="2"/>
    <n v="2"/>
    <n v="2"/>
    <n v="721928"/>
  </r>
  <r>
    <n v="106"/>
    <x v="105"/>
    <x v="34"/>
    <x v="19"/>
    <n v="0"/>
    <n v="1"/>
    <n v="0"/>
    <n v="15000"/>
  </r>
  <r>
    <n v="107"/>
    <x v="106"/>
    <x v="1"/>
    <x v="1"/>
    <n v="14"/>
    <n v="0"/>
    <n v="0"/>
    <n v="3597000"/>
  </r>
  <r>
    <n v="107"/>
    <x v="106"/>
    <x v="0"/>
    <x v="0"/>
    <n v="2"/>
    <n v="0"/>
    <n v="0"/>
    <n v="410000"/>
  </r>
  <r>
    <n v="108"/>
    <x v="107"/>
    <x v="6"/>
    <x v="4"/>
    <n v="0"/>
    <n v="0"/>
    <n v="0"/>
    <n v="23000"/>
  </r>
  <r>
    <n v="108"/>
    <x v="107"/>
    <x v="41"/>
    <x v="26"/>
    <n v="0"/>
    <n v="0"/>
    <n v="0"/>
    <n v="1500000"/>
  </r>
  <r>
    <n v="108"/>
    <x v="107"/>
    <x v="64"/>
    <x v="41"/>
    <n v="0"/>
    <n v="0"/>
    <n v="0"/>
    <n v="5975000"/>
  </r>
  <r>
    <n v="108"/>
    <x v="107"/>
    <x v="0"/>
    <x v="0"/>
    <n v="0"/>
    <n v="0"/>
    <n v="0"/>
    <n v="13990000"/>
  </r>
  <r>
    <n v="108"/>
    <x v="107"/>
    <x v="19"/>
    <x v="9"/>
    <n v="0"/>
    <n v="0"/>
    <n v="0"/>
    <n v="3990000"/>
  </r>
  <r>
    <n v="108"/>
    <x v="107"/>
    <x v="34"/>
    <x v="19"/>
    <n v="0"/>
    <n v="0"/>
    <n v="6"/>
    <n v="60000"/>
  </r>
  <r>
    <n v="108"/>
    <x v="107"/>
    <x v="14"/>
    <x v="10"/>
    <n v="0"/>
    <n v="0"/>
    <n v="0"/>
    <n v="9663757"/>
  </r>
  <r>
    <n v="108"/>
    <x v="107"/>
    <x v="60"/>
    <x v="28"/>
    <n v="0"/>
    <n v="0"/>
    <n v="0"/>
    <n v="1219316"/>
  </r>
  <r>
    <n v="108"/>
    <x v="107"/>
    <x v="17"/>
    <x v="6"/>
    <n v="0"/>
    <n v="0"/>
    <n v="0"/>
    <n v="23815026"/>
  </r>
  <r>
    <n v="108"/>
    <x v="107"/>
    <x v="27"/>
    <x v="13"/>
    <n v="0"/>
    <n v="0"/>
    <n v="435"/>
    <n v="8915927"/>
  </r>
  <r>
    <n v="108"/>
    <x v="107"/>
    <x v="1"/>
    <x v="1"/>
    <n v="0"/>
    <n v="0"/>
    <n v="1305"/>
    <n v="24000000"/>
  </r>
  <r>
    <n v="108"/>
    <x v="107"/>
    <x v="18"/>
    <x v="11"/>
    <n v="0"/>
    <n v="0"/>
    <n v="922"/>
    <n v="560000"/>
  </r>
  <r>
    <n v="108"/>
    <x v="107"/>
    <x v="28"/>
    <x v="14"/>
    <n v="0"/>
    <n v="0"/>
    <n v="10"/>
    <n v="1000000"/>
  </r>
  <r>
    <n v="109"/>
    <x v="108"/>
    <x v="26"/>
    <x v="1"/>
    <n v="0"/>
    <n v="0"/>
    <n v="4"/>
    <n v="2448450"/>
  </r>
  <r>
    <n v="109"/>
    <x v="108"/>
    <x v="46"/>
    <x v="10"/>
    <n v="0"/>
    <n v="0"/>
    <n v="1.67"/>
    <n v="128568"/>
  </r>
  <r>
    <n v="109"/>
    <x v="108"/>
    <x v="49"/>
    <x v="9"/>
    <n v="0"/>
    <n v="0"/>
    <n v="0.25"/>
    <n v="15900"/>
  </r>
  <r>
    <n v="109"/>
    <x v="108"/>
    <x v="80"/>
    <x v="4"/>
    <n v="0"/>
    <n v="0"/>
    <n v="0.33"/>
    <n v="16600"/>
  </r>
  <r>
    <n v="109"/>
    <x v="108"/>
    <x v="21"/>
    <x v="1"/>
    <n v="0"/>
    <n v="0"/>
    <n v="15.75"/>
    <n v="979379"/>
  </r>
  <r>
    <n v="109"/>
    <x v="108"/>
    <x v="22"/>
    <x v="10"/>
    <n v="0"/>
    <n v="0"/>
    <n v="6.833333333333333"/>
    <n v="514271"/>
  </r>
  <r>
    <n v="109"/>
    <x v="108"/>
    <x v="23"/>
    <x v="12"/>
    <n v="0"/>
    <n v="0"/>
    <n v="0.5"/>
    <n v="30000"/>
  </r>
  <r>
    <n v="109"/>
    <x v="108"/>
    <x v="25"/>
    <x v="9"/>
    <n v="0"/>
    <n v="0"/>
    <n v="2.4166666666666665"/>
    <n v="143100"/>
  </r>
  <r>
    <n v="109"/>
    <x v="108"/>
    <x v="81"/>
    <x v="4"/>
    <n v="0"/>
    <n v="0"/>
    <n v="0.5"/>
    <n v="24900"/>
  </r>
  <r>
    <n v="109"/>
    <x v="108"/>
    <x v="31"/>
    <x v="76"/>
    <n v="0"/>
    <n v="0"/>
    <n v="6.42"/>
    <n v="2359705"/>
  </r>
  <r>
    <n v="109"/>
    <x v="108"/>
    <x v="0"/>
    <x v="0"/>
    <n v="38"/>
    <n v="0"/>
    <n v="0"/>
    <n v="13680000"/>
  </r>
  <r>
    <n v="110"/>
    <x v="109"/>
    <x v="0"/>
    <x v="0"/>
    <n v="98"/>
    <n v="0"/>
    <n v="0"/>
    <n v="2940000"/>
  </r>
  <r>
    <n v="110"/>
    <x v="109"/>
    <x v="20"/>
    <x v="6"/>
    <n v="1"/>
    <n v="3"/>
    <n v="0"/>
    <n v="879000"/>
  </r>
  <r>
    <n v="110"/>
    <x v="109"/>
    <x v="53"/>
    <x v="28"/>
    <n v="1"/>
    <n v="2"/>
    <n v="0"/>
    <n v="583000"/>
  </r>
  <r>
    <n v="110"/>
    <x v="109"/>
    <x v="15"/>
    <x v="10"/>
    <n v="13"/>
    <n v="15"/>
    <n v="0"/>
    <n v="1106250"/>
  </r>
  <r>
    <n v="110"/>
    <x v="109"/>
    <x v="30"/>
    <x v="12"/>
    <n v="2"/>
    <n v="3"/>
    <n v="0"/>
    <n v="368000"/>
  </r>
  <r>
    <n v="110"/>
    <x v="109"/>
    <x v="9"/>
    <x v="7"/>
    <n v="2"/>
    <n v="4"/>
    <n v="0"/>
    <n v="447000"/>
  </r>
  <r>
    <n v="110"/>
    <x v="109"/>
    <x v="13"/>
    <x v="9"/>
    <n v="12"/>
    <n v="24"/>
    <n v="0"/>
    <n v="1093000"/>
  </r>
  <r>
    <n v="110"/>
    <x v="109"/>
    <x v="2"/>
    <x v="2"/>
    <n v="42"/>
    <n v="0"/>
    <n v="0"/>
    <n v="1260000"/>
  </r>
  <r>
    <n v="110"/>
    <x v="109"/>
    <x v="27"/>
    <x v="13"/>
    <n v="0"/>
    <n v="0"/>
    <n v="0"/>
    <n v="90000"/>
  </r>
  <r>
    <n v="110"/>
    <x v="109"/>
    <x v="28"/>
    <x v="14"/>
    <n v="1"/>
    <n v="1"/>
    <n v="0"/>
    <n v="105000"/>
  </r>
  <r>
    <n v="110"/>
    <x v="109"/>
    <x v="1"/>
    <x v="1"/>
    <n v="6"/>
    <n v="19"/>
    <n v="0"/>
    <n v="1994000"/>
  </r>
  <r>
    <n v="110"/>
    <x v="109"/>
    <x v="60"/>
    <x v="28"/>
    <n v="0"/>
    <n v="1"/>
    <n v="0"/>
    <n v="318000"/>
  </r>
  <r>
    <n v="110"/>
    <x v="109"/>
    <x v="32"/>
    <x v="17"/>
    <n v="1"/>
    <n v="1"/>
    <n v="0"/>
    <n v="360000"/>
  </r>
  <r>
    <n v="110"/>
    <x v="109"/>
    <x v="17"/>
    <x v="6"/>
    <n v="1"/>
    <n v="2"/>
    <n v="0"/>
    <n v="657000"/>
  </r>
  <r>
    <n v="110"/>
    <x v="109"/>
    <x v="14"/>
    <x v="10"/>
    <n v="4"/>
    <n v="6"/>
    <n v="0"/>
    <n v="886500"/>
  </r>
  <r>
    <n v="110"/>
    <x v="109"/>
    <x v="34"/>
    <x v="19"/>
    <n v="1"/>
    <n v="2"/>
    <n v="0"/>
    <n v="123000"/>
  </r>
  <r>
    <n v="110"/>
    <x v="109"/>
    <x v="18"/>
    <x v="11"/>
    <n v="2"/>
    <n v="4"/>
    <n v="0"/>
    <n v="278000"/>
  </r>
  <r>
    <n v="110"/>
    <x v="109"/>
    <x v="19"/>
    <x v="9"/>
    <n v="4"/>
    <n v="8"/>
    <n v="0"/>
    <n v="666000"/>
  </r>
  <r>
    <n v="110"/>
    <x v="109"/>
    <x v="5"/>
    <x v="1"/>
    <n v="22"/>
    <n v="42"/>
    <n v="0"/>
    <n v="3726250"/>
  </r>
  <r>
    <n v="111"/>
    <x v="110"/>
    <x v="1"/>
    <x v="1"/>
    <n v="0"/>
    <n v="0"/>
    <n v="951"/>
    <n v="11533000"/>
  </r>
  <r>
    <n v="112"/>
    <x v="111"/>
    <x v="66"/>
    <x v="42"/>
    <n v="1"/>
    <n v="0"/>
    <n v="0"/>
    <n v="23000"/>
  </r>
  <r>
    <n v="112"/>
    <x v="111"/>
    <x v="20"/>
    <x v="6"/>
    <n v="0"/>
    <n v="0"/>
    <n v="0"/>
    <n v="75000"/>
  </r>
  <r>
    <n v="112"/>
    <x v="111"/>
    <x v="0"/>
    <x v="0"/>
    <n v="9"/>
    <n v="0"/>
    <n v="0"/>
    <n v="110000"/>
  </r>
  <r>
    <n v="112"/>
    <x v="111"/>
    <x v="3"/>
    <x v="1"/>
    <n v="1"/>
    <n v="0"/>
    <n v="1"/>
    <n v="400000"/>
  </r>
  <r>
    <n v="112"/>
    <x v="111"/>
    <x v="29"/>
    <x v="4"/>
    <n v="0"/>
    <n v="0"/>
    <n v="0"/>
    <n v="158274.42000000001"/>
  </r>
  <r>
    <n v="112"/>
    <x v="111"/>
    <x v="13"/>
    <x v="9"/>
    <n v="0"/>
    <n v="0"/>
    <n v="0"/>
    <n v="6600"/>
  </r>
  <r>
    <n v="112"/>
    <x v="111"/>
    <x v="15"/>
    <x v="10"/>
    <n v="1"/>
    <n v="2"/>
    <n v="0"/>
    <n v="435372.16"/>
  </r>
  <r>
    <n v="112"/>
    <x v="111"/>
    <x v="5"/>
    <x v="1"/>
    <n v="4"/>
    <n v="12"/>
    <n v="0"/>
    <n v="561086"/>
  </r>
  <r>
    <n v="112"/>
    <x v="111"/>
    <x v="1"/>
    <x v="1"/>
    <n v="12"/>
    <n v="28"/>
    <n v="0"/>
    <n v="994485.51"/>
  </r>
  <r>
    <n v="112"/>
    <x v="111"/>
    <x v="19"/>
    <x v="9"/>
    <n v="17"/>
    <n v="27"/>
    <n v="0"/>
    <n v="367500"/>
  </r>
  <r>
    <n v="112"/>
    <x v="111"/>
    <x v="18"/>
    <x v="11"/>
    <n v="0"/>
    <n v="0"/>
    <n v="0"/>
    <n v="55000"/>
  </r>
  <r>
    <n v="112"/>
    <x v="111"/>
    <x v="14"/>
    <x v="10"/>
    <n v="1"/>
    <n v="2"/>
    <n v="0"/>
    <n v="102681.48"/>
  </r>
  <r>
    <n v="112"/>
    <x v="111"/>
    <x v="17"/>
    <x v="6"/>
    <n v="0"/>
    <n v="0"/>
    <n v="0"/>
    <n v="135400"/>
  </r>
  <r>
    <n v="112"/>
    <x v="111"/>
    <x v="75"/>
    <x v="53"/>
    <n v="0"/>
    <n v="1"/>
    <n v="0"/>
    <n v="122000"/>
  </r>
  <r>
    <n v="112"/>
    <x v="111"/>
    <x v="53"/>
    <x v="28"/>
    <n v="0"/>
    <n v="0"/>
    <n v="0"/>
    <n v="72000"/>
  </r>
  <r>
    <n v="113"/>
    <x v="112"/>
    <x v="5"/>
    <x v="1"/>
    <n v="30"/>
    <n v="135"/>
    <n v="0"/>
    <n v="1500000"/>
  </r>
  <r>
    <n v="113"/>
    <x v="112"/>
    <x v="41"/>
    <x v="26"/>
    <n v="254"/>
    <n v="762"/>
    <n v="0"/>
    <n v="7620000"/>
  </r>
  <r>
    <n v="113"/>
    <x v="112"/>
    <x v="66"/>
    <x v="42"/>
    <n v="10"/>
    <n v="0"/>
    <n v="0"/>
    <n v="200000"/>
  </r>
  <r>
    <n v="113"/>
    <x v="112"/>
    <x v="1"/>
    <x v="1"/>
    <n v="50"/>
    <n v="168"/>
    <n v="0"/>
    <n v="2500000"/>
  </r>
  <r>
    <n v="113"/>
    <x v="112"/>
    <x v="3"/>
    <x v="1"/>
    <n v="0"/>
    <n v="0"/>
    <n v="481"/>
    <n v="3598000"/>
  </r>
  <r>
    <n v="114"/>
    <x v="113"/>
    <x v="28"/>
    <x v="14"/>
    <n v="2"/>
    <n v="2"/>
    <n v="0"/>
    <n v="10000"/>
  </r>
  <r>
    <n v="114"/>
    <x v="113"/>
    <x v="30"/>
    <x v="12"/>
    <n v="0"/>
    <n v="0"/>
    <n v="24"/>
    <n v="192000"/>
  </r>
  <r>
    <n v="114"/>
    <x v="113"/>
    <x v="59"/>
    <x v="36"/>
    <n v="4"/>
    <n v="0"/>
    <n v="0"/>
    <n v="60000"/>
  </r>
  <r>
    <n v="114"/>
    <x v="113"/>
    <x v="0"/>
    <x v="0"/>
    <n v="87"/>
    <n v="0"/>
    <n v="0"/>
    <n v="2610000"/>
  </r>
  <r>
    <n v="114"/>
    <x v="113"/>
    <x v="11"/>
    <x v="9"/>
    <n v="25"/>
    <n v="0"/>
    <n v="0"/>
    <n v="500000"/>
  </r>
  <r>
    <n v="114"/>
    <x v="113"/>
    <x v="52"/>
    <x v="12"/>
    <n v="69"/>
    <n v="0"/>
    <n v="0"/>
    <n v="510200"/>
  </r>
  <r>
    <n v="114"/>
    <x v="113"/>
    <x v="3"/>
    <x v="1"/>
    <n v="29"/>
    <n v="52"/>
    <n v="0"/>
    <n v="1450000"/>
  </r>
  <r>
    <n v="114"/>
    <x v="113"/>
    <x v="1"/>
    <x v="1"/>
    <n v="10"/>
    <n v="27"/>
    <n v="0"/>
    <n v="97000"/>
  </r>
  <r>
    <n v="114"/>
    <x v="113"/>
    <x v="32"/>
    <x v="17"/>
    <n v="1"/>
    <n v="2"/>
    <n v="0"/>
    <n v="138500"/>
  </r>
  <r>
    <n v="114"/>
    <x v="113"/>
    <x v="5"/>
    <x v="1"/>
    <n v="15"/>
    <n v="32"/>
    <n v="0"/>
    <n v="240800"/>
  </r>
  <r>
    <n v="114"/>
    <x v="113"/>
    <x v="43"/>
    <x v="14"/>
    <n v="1"/>
    <n v="1"/>
    <n v="0"/>
    <n v="5000"/>
  </r>
  <r>
    <n v="114"/>
    <x v="113"/>
    <x v="13"/>
    <x v="9"/>
    <n v="0"/>
    <n v="0"/>
    <n v="15"/>
    <n v="120000"/>
  </r>
  <r>
    <n v="115"/>
    <x v="114"/>
    <x v="14"/>
    <x v="10"/>
    <n v="0"/>
    <n v="0"/>
    <n v="62"/>
    <n v="15996985"/>
  </r>
  <r>
    <n v="115"/>
    <x v="114"/>
    <x v="39"/>
    <x v="77"/>
    <n v="0"/>
    <n v="0"/>
    <n v="0"/>
    <n v="240000"/>
  </r>
  <r>
    <n v="115"/>
    <x v="114"/>
    <x v="15"/>
    <x v="10"/>
    <n v="0"/>
    <n v="0"/>
    <n v="22"/>
    <n v="5844636"/>
  </r>
  <r>
    <n v="115"/>
    <x v="114"/>
    <x v="61"/>
    <x v="78"/>
    <n v="0"/>
    <n v="0"/>
    <n v="8"/>
    <n v="1991505"/>
  </r>
  <r>
    <n v="115"/>
    <x v="114"/>
    <x v="4"/>
    <x v="78"/>
    <n v="0"/>
    <n v="0"/>
    <n v="5"/>
    <n v="1298808"/>
  </r>
  <r>
    <n v="116"/>
    <x v="115"/>
    <x v="13"/>
    <x v="9"/>
    <n v="0"/>
    <n v="0"/>
    <n v="15"/>
    <n v="1144000"/>
  </r>
  <r>
    <n v="116"/>
    <x v="115"/>
    <x v="62"/>
    <x v="79"/>
    <n v="0"/>
    <n v="0"/>
    <n v="6"/>
    <n v="408860"/>
  </r>
  <r>
    <n v="116"/>
    <x v="115"/>
    <x v="51"/>
    <x v="30"/>
    <n v="83"/>
    <n v="188"/>
    <n v="0"/>
    <n v="15275855"/>
  </r>
  <r>
    <n v="116"/>
    <x v="115"/>
    <x v="0"/>
    <x v="0"/>
    <n v="39"/>
    <n v="78"/>
    <n v="0"/>
    <n v="4650000"/>
  </r>
  <r>
    <n v="116"/>
    <x v="115"/>
    <x v="4"/>
    <x v="80"/>
    <n v="0"/>
    <n v="0"/>
    <n v="1"/>
    <n v="1509163"/>
  </r>
  <r>
    <n v="116"/>
    <x v="115"/>
    <x v="5"/>
    <x v="1"/>
    <n v="0"/>
    <n v="0"/>
    <n v="83"/>
    <n v="5799491"/>
  </r>
  <r>
    <n v="116"/>
    <x v="115"/>
    <x v="19"/>
    <x v="9"/>
    <n v="0"/>
    <n v="0"/>
    <n v="33"/>
    <n v="2535000"/>
  </r>
  <r>
    <n v="116"/>
    <x v="115"/>
    <x v="1"/>
    <x v="1"/>
    <n v="0"/>
    <n v="0"/>
    <n v="43"/>
    <n v="2628000"/>
  </r>
  <r>
    <n v="117"/>
    <x v="116"/>
    <x v="3"/>
    <x v="1"/>
    <n v="36"/>
    <n v="0"/>
    <n v="433"/>
    <n v="9500"/>
  </r>
  <r>
    <n v="117"/>
    <x v="116"/>
    <x v="38"/>
    <x v="23"/>
    <n v="2"/>
    <n v="5"/>
    <n v="1"/>
    <n v="1016"/>
  </r>
  <r>
    <n v="117"/>
    <x v="116"/>
    <x v="0"/>
    <x v="0"/>
    <n v="9"/>
    <n v="0"/>
    <n v="0"/>
    <n v="4660988"/>
  </r>
  <r>
    <n v="118"/>
    <x v="117"/>
    <x v="4"/>
    <x v="80"/>
    <n v="0"/>
    <n v="0"/>
    <n v="1"/>
    <n v="370000"/>
  </r>
  <r>
    <n v="118"/>
    <x v="117"/>
    <x v="0"/>
    <x v="0"/>
    <n v="9"/>
    <n v="0"/>
    <n v="0"/>
    <n v="2200000"/>
  </r>
  <r>
    <n v="118"/>
    <x v="117"/>
    <x v="5"/>
    <x v="1"/>
    <n v="0"/>
    <n v="0"/>
    <n v="25"/>
    <n v="1225280"/>
  </r>
  <r>
    <n v="118"/>
    <x v="117"/>
    <x v="2"/>
    <x v="2"/>
    <n v="1"/>
    <n v="0"/>
    <n v="0"/>
    <n v="420000"/>
  </r>
  <r>
    <n v="119"/>
    <x v="118"/>
    <x v="52"/>
    <x v="12"/>
    <n v="2"/>
    <n v="0"/>
    <n v="2"/>
    <n v="84000"/>
  </r>
  <r>
    <n v="119"/>
    <x v="118"/>
    <x v="10"/>
    <x v="8"/>
    <n v="140"/>
    <n v="0"/>
    <n v="0"/>
    <n v="19575644"/>
  </r>
  <r>
    <n v="119"/>
    <x v="118"/>
    <x v="51"/>
    <x v="30"/>
    <n v="66"/>
    <n v="0"/>
    <n v="0"/>
    <n v="5430000"/>
  </r>
  <r>
    <n v="119"/>
    <x v="118"/>
    <x v="36"/>
    <x v="21"/>
    <n v="2"/>
    <n v="0"/>
    <n v="0"/>
    <n v="853012"/>
  </r>
  <r>
    <n v="119"/>
    <x v="118"/>
    <x v="2"/>
    <x v="2"/>
    <n v="1"/>
    <n v="0"/>
    <n v="0"/>
    <n v="26391"/>
  </r>
  <r>
    <n v="119"/>
    <x v="118"/>
    <x v="0"/>
    <x v="0"/>
    <n v="6"/>
    <n v="0"/>
    <n v="0"/>
    <n v="4140000"/>
  </r>
  <r>
    <n v="119"/>
    <x v="118"/>
    <x v="16"/>
    <x v="7"/>
    <n v="17"/>
    <n v="0"/>
    <n v="17"/>
    <n v="91800"/>
  </r>
  <r>
    <n v="119"/>
    <x v="118"/>
    <x v="82"/>
    <x v="81"/>
    <n v="0.57999999999999996"/>
    <n v="0"/>
    <n v="0.57999999999999996"/>
    <n v="324455"/>
  </r>
  <r>
    <n v="119"/>
    <x v="118"/>
    <x v="33"/>
    <x v="17"/>
    <n v="8.3000000000000004E-2"/>
    <n v="0"/>
    <n v="0"/>
    <n v="10000"/>
  </r>
  <r>
    <n v="119"/>
    <x v="118"/>
    <x v="42"/>
    <x v="14"/>
    <n v="0.33"/>
    <n v="0"/>
    <n v="0"/>
    <n v="16000"/>
  </r>
  <r>
    <n v="119"/>
    <x v="118"/>
    <x v="26"/>
    <x v="1"/>
    <n v="19.829999999999998"/>
    <n v="0"/>
    <n v="0"/>
    <n v="2242215"/>
  </r>
  <r>
    <n v="119"/>
    <x v="118"/>
    <x v="44"/>
    <x v="6"/>
    <n v="0.17"/>
    <n v="0"/>
    <n v="0"/>
    <n v="240000"/>
  </r>
  <r>
    <n v="119"/>
    <x v="118"/>
    <x v="45"/>
    <x v="28"/>
    <n v="2.42"/>
    <n v="0"/>
    <n v="0"/>
    <n v="578787"/>
  </r>
  <r>
    <n v="119"/>
    <x v="118"/>
    <x v="46"/>
    <x v="10"/>
    <n v="14.83"/>
    <n v="0"/>
    <n v="0"/>
    <n v="2414890"/>
  </r>
  <r>
    <n v="119"/>
    <x v="118"/>
    <x v="75"/>
    <x v="53"/>
    <n v="3"/>
    <n v="0"/>
    <n v="3"/>
    <n v="857500"/>
  </r>
  <r>
    <n v="119"/>
    <x v="118"/>
    <x v="11"/>
    <x v="9"/>
    <n v="6"/>
    <n v="0"/>
    <n v="6"/>
    <n v="630000"/>
  </r>
  <r>
    <n v="120"/>
    <x v="119"/>
    <x v="2"/>
    <x v="2"/>
    <n v="1"/>
    <n v="0"/>
    <n v="0"/>
    <n v="525000"/>
  </r>
  <r>
    <n v="120"/>
    <x v="119"/>
    <x v="51"/>
    <x v="30"/>
    <n v="2"/>
    <n v="0"/>
    <n v="0"/>
    <n v="1050000"/>
  </r>
  <r>
    <n v="120"/>
    <x v="119"/>
    <x v="7"/>
    <x v="5"/>
    <n v="2"/>
    <n v="0"/>
    <n v="0"/>
    <n v="630000"/>
  </r>
  <r>
    <n v="120"/>
    <x v="119"/>
    <x v="0"/>
    <x v="0"/>
    <n v="2"/>
    <n v="0"/>
    <n v="0"/>
    <n v="805000"/>
  </r>
  <r>
    <n v="120"/>
    <x v="119"/>
    <x v="38"/>
    <x v="23"/>
    <n v="0"/>
    <n v="0"/>
    <n v="20"/>
    <n v="1200000"/>
  </r>
  <r>
    <n v="120"/>
    <x v="119"/>
    <x v="1"/>
    <x v="1"/>
    <n v="4"/>
    <n v="0"/>
    <n v="0"/>
    <n v="1080000"/>
  </r>
  <r>
    <n v="120"/>
    <x v="119"/>
    <x v="14"/>
    <x v="10"/>
    <n v="2"/>
    <n v="0"/>
    <n v="0"/>
    <n v="176000"/>
  </r>
  <r>
    <n v="120"/>
    <x v="119"/>
    <x v="3"/>
    <x v="1"/>
    <n v="0"/>
    <n v="0"/>
    <n v="3"/>
    <n v="680000"/>
  </r>
  <r>
    <n v="120"/>
    <x v="119"/>
    <x v="36"/>
    <x v="21"/>
    <n v="1"/>
    <n v="0"/>
    <n v="0"/>
    <n v="425000"/>
  </r>
  <r>
    <n v="121"/>
    <x v="120"/>
    <x v="30"/>
    <x v="12"/>
    <n v="0"/>
    <n v="0"/>
    <n v="2"/>
    <n v="50000"/>
  </r>
  <r>
    <n v="121"/>
    <x v="120"/>
    <x v="64"/>
    <x v="41"/>
    <n v="3"/>
    <n v="0"/>
    <n v="0"/>
    <n v="2000000"/>
  </r>
  <r>
    <n v="121"/>
    <x v="120"/>
    <x v="0"/>
    <x v="0"/>
    <n v="7"/>
    <n v="0"/>
    <n v="0"/>
    <n v="4055000"/>
  </r>
  <r>
    <n v="121"/>
    <x v="120"/>
    <x v="39"/>
    <x v="16"/>
    <n v="0"/>
    <n v="0"/>
    <n v="1"/>
    <n v="900000"/>
  </r>
  <r>
    <n v="121"/>
    <x v="120"/>
    <x v="38"/>
    <x v="23"/>
    <n v="0"/>
    <n v="0"/>
    <n v="1"/>
    <n v="336000"/>
  </r>
  <r>
    <n v="121"/>
    <x v="120"/>
    <x v="29"/>
    <x v="4"/>
    <n v="0"/>
    <n v="0"/>
    <n v="0"/>
    <n v="25000"/>
  </r>
  <r>
    <n v="121"/>
    <x v="120"/>
    <x v="9"/>
    <x v="7"/>
    <n v="0"/>
    <n v="0"/>
    <n v="1"/>
    <n v="30000"/>
  </r>
  <r>
    <n v="121"/>
    <x v="120"/>
    <x v="5"/>
    <x v="1"/>
    <n v="0"/>
    <n v="0"/>
    <n v="8"/>
    <n v="1000000"/>
  </r>
  <r>
    <n v="121"/>
    <x v="120"/>
    <x v="27"/>
    <x v="13"/>
    <n v="1"/>
    <n v="0"/>
    <n v="0"/>
    <n v="950000"/>
  </r>
  <r>
    <n v="121"/>
    <x v="120"/>
    <x v="1"/>
    <x v="1"/>
    <n v="17"/>
    <n v="0"/>
    <n v="0"/>
    <n v="5000000"/>
  </r>
  <r>
    <n v="121"/>
    <x v="120"/>
    <x v="13"/>
    <x v="9"/>
    <n v="0"/>
    <n v="0"/>
    <n v="0"/>
    <n v="20000"/>
  </r>
  <r>
    <n v="122"/>
    <x v="121"/>
    <x v="19"/>
    <x v="9"/>
    <n v="0"/>
    <n v="0"/>
    <n v="100"/>
    <n v="2000000"/>
  </r>
  <r>
    <n v="122"/>
    <x v="121"/>
    <x v="38"/>
    <x v="23"/>
    <n v="0"/>
    <n v="0"/>
    <n v="8"/>
    <n v="2388439"/>
  </r>
  <r>
    <n v="122"/>
    <x v="121"/>
    <x v="64"/>
    <x v="41"/>
    <n v="0"/>
    <n v="0"/>
    <n v="0"/>
    <n v="224145"/>
  </r>
  <r>
    <n v="122"/>
    <x v="121"/>
    <x v="74"/>
    <x v="52"/>
    <n v="0"/>
    <n v="0"/>
    <n v="12"/>
    <n v="4312000"/>
  </r>
  <r>
    <n v="122"/>
    <x v="121"/>
    <x v="60"/>
    <x v="28"/>
    <n v="0"/>
    <n v="0"/>
    <n v="8"/>
    <n v="4616760"/>
  </r>
  <r>
    <n v="122"/>
    <x v="121"/>
    <x v="41"/>
    <x v="26"/>
    <n v="32"/>
    <n v="0"/>
    <n v="0"/>
    <n v="7828989"/>
  </r>
  <r>
    <n v="122"/>
    <x v="121"/>
    <x v="27"/>
    <x v="13"/>
    <n v="0"/>
    <n v="0"/>
    <n v="0"/>
    <n v="135000"/>
  </r>
  <r>
    <n v="122"/>
    <x v="121"/>
    <x v="1"/>
    <x v="1"/>
    <n v="0"/>
    <n v="0"/>
    <n v="8"/>
    <n v="2575229"/>
  </r>
  <r>
    <n v="122"/>
    <x v="121"/>
    <x v="34"/>
    <x v="19"/>
    <n v="0"/>
    <n v="0"/>
    <n v="7"/>
    <n v="1361149"/>
  </r>
  <r>
    <n v="123"/>
    <x v="122"/>
    <x v="1"/>
    <x v="1"/>
    <n v="18"/>
    <n v="0"/>
    <n v="0"/>
    <n v="4700000"/>
  </r>
  <r>
    <n v="123"/>
    <x v="122"/>
    <x v="5"/>
    <x v="1"/>
    <n v="9"/>
    <n v="0"/>
    <n v="0"/>
    <n v="2350000"/>
  </r>
  <r>
    <n v="123"/>
    <x v="122"/>
    <x v="3"/>
    <x v="1"/>
    <n v="9"/>
    <n v="0"/>
    <n v="0"/>
    <n v="2350000"/>
  </r>
  <r>
    <n v="123"/>
    <x v="122"/>
    <x v="10"/>
    <x v="8"/>
    <n v="8"/>
    <n v="0"/>
    <n v="0"/>
    <n v="7500000"/>
  </r>
  <r>
    <n v="124"/>
    <x v="123"/>
    <x v="1"/>
    <x v="1"/>
    <n v="11"/>
    <n v="28"/>
    <n v="6"/>
    <n v="1225307.3999999999"/>
  </r>
  <r>
    <n v="124"/>
    <x v="123"/>
    <x v="51"/>
    <x v="30"/>
    <n v="30"/>
    <n v="0"/>
    <n v="0"/>
    <n v="14500000"/>
  </r>
  <r>
    <n v="124"/>
    <x v="123"/>
    <x v="35"/>
    <x v="82"/>
    <n v="1"/>
    <n v="0"/>
    <n v="0"/>
    <n v="6695400"/>
  </r>
  <r>
    <n v="124"/>
    <x v="123"/>
    <x v="5"/>
    <x v="1"/>
    <n v="42"/>
    <n v="126"/>
    <n v="0"/>
    <n v="4901229.5999999996"/>
  </r>
  <r>
    <n v="124"/>
    <x v="123"/>
    <x v="19"/>
    <x v="9"/>
    <n v="12"/>
    <n v="61"/>
    <n v="4"/>
    <n v="1400000"/>
  </r>
  <r>
    <n v="125"/>
    <x v="124"/>
    <x v="3"/>
    <x v="1"/>
    <n v="36"/>
    <n v="0"/>
    <n v="433"/>
    <n v="9500000"/>
  </r>
  <r>
    <n v="125"/>
    <x v="124"/>
    <x v="22"/>
    <x v="10"/>
    <n v="2"/>
    <n v="0"/>
    <n v="0"/>
    <n v="625000"/>
  </r>
  <r>
    <n v="125"/>
    <x v="124"/>
    <x v="25"/>
    <x v="9"/>
    <n v="2"/>
    <n v="0"/>
    <n v="0"/>
    <n v="625000"/>
  </r>
  <r>
    <n v="125"/>
    <x v="124"/>
    <x v="83"/>
    <x v="13"/>
    <n v="1.6"/>
    <n v="0"/>
    <n v="0"/>
    <n v="5700000"/>
  </r>
  <r>
    <n v="125"/>
    <x v="124"/>
    <x v="84"/>
    <x v="26"/>
    <n v="19.670000000000002"/>
    <n v="0"/>
    <n v="0"/>
    <m/>
  </r>
  <r>
    <n v="125"/>
    <x v="124"/>
    <x v="38"/>
    <x v="23"/>
    <n v="2"/>
    <n v="5"/>
    <n v="1"/>
    <n v="1016000"/>
  </r>
  <r>
    <n v="126"/>
    <x v="125"/>
    <x v="3"/>
    <x v="1"/>
    <n v="0"/>
    <n v="0"/>
    <n v="28"/>
    <n v="880000"/>
  </r>
  <r>
    <n v="126"/>
    <x v="125"/>
    <x v="26"/>
    <x v="1"/>
    <n v="0"/>
    <n v="0"/>
    <n v="8"/>
    <n v="370000"/>
  </r>
  <r>
    <n v="126"/>
    <x v="125"/>
    <x v="21"/>
    <x v="1"/>
    <n v="0"/>
    <n v="0"/>
    <n v="8"/>
    <n v="370000"/>
  </r>
  <r>
    <n v="126"/>
    <x v="125"/>
    <x v="38"/>
    <x v="23"/>
    <n v="0"/>
    <n v="0"/>
    <n v="8"/>
    <n v="495060"/>
  </r>
  <r>
    <n v="127"/>
    <x v="126"/>
    <x v="5"/>
    <x v="1"/>
    <n v="52"/>
    <n v="0"/>
    <n v="0"/>
    <n v="5439622"/>
  </r>
  <r>
    <n v="127"/>
    <x v="126"/>
    <x v="66"/>
    <x v="42"/>
    <n v="0"/>
    <n v="0"/>
    <n v="6"/>
    <n v="1023064"/>
  </r>
  <r>
    <n v="127"/>
    <x v="126"/>
    <x v="38"/>
    <x v="23"/>
    <n v="0"/>
    <n v="0"/>
    <n v="1"/>
    <n v="825000"/>
  </r>
  <r>
    <n v="127"/>
    <x v="126"/>
    <x v="35"/>
    <x v="83"/>
    <n v="9"/>
    <n v="0"/>
    <n v="0"/>
    <n v="5775000"/>
  </r>
  <r>
    <n v="127"/>
    <x v="126"/>
    <x v="65"/>
    <x v="84"/>
    <n v="33"/>
    <n v="0"/>
    <n v="0"/>
    <n v="2205500"/>
  </r>
  <r>
    <n v="127"/>
    <x v="126"/>
    <x v="51"/>
    <x v="30"/>
    <n v="12"/>
    <n v="0"/>
    <n v="0"/>
    <n v="7700000"/>
  </r>
  <r>
    <n v="127"/>
    <x v="126"/>
    <x v="1"/>
    <x v="1"/>
    <n v="6"/>
    <n v="0"/>
    <n v="0"/>
    <n v="780000"/>
  </r>
  <r>
    <n v="128"/>
    <x v="127"/>
    <x v="51"/>
    <x v="30"/>
    <n v="65"/>
    <n v="0"/>
    <n v="0"/>
    <n v="14040000"/>
  </r>
  <r>
    <n v="128"/>
    <x v="127"/>
    <x v="10"/>
    <x v="8"/>
    <n v="34"/>
    <n v="0"/>
    <n v="0"/>
    <n v="2040000"/>
  </r>
  <r>
    <n v="128"/>
    <x v="127"/>
    <x v="5"/>
    <x v="1"/>
    <n v="0"/>
    <n v="0"/>
    <n v="112"/>
    <n v="10679101"/>
  </r>
  <r>
    <n v="128"/>
    <x v="127"/>
    <x v="62"/>
    <x v="85"/>
    <n v="0"/>
    <n v="0"/>
    <n v="11"/>
    <n v="2785715"/>
  </r>
  <r>
    <n v="128"/>
    <x v="127"/>
    <x v="39"/>
    <x v="86"/>
    <n v="0"/>
    <n v="0"/>
    <n v="30"/>
    <n v="4430000"/>
  </r>
  <r>
    <n v="128"/>
    <x v="127"/>
    <x v="36"/>
    <x v="21"/>
    <n v="2"/>
    <n v="0"/>
    <n v="0"/>
    <n v="600000"/>
  </r>
  <r>
    <n v="128"/>
    <x v="127"/>
    <x v="70"/>
    <x v="45"/>
    <n v="56"/>
    <n v="0"/>
    <n v="0"/>
    <n v="1120000"/>
  </r>
  <r>
    <n v="128"/>
    <x v="127"/>
    <x v="0"/>
    <x v="0"/>
    <n v="10"/>
    <n v="0"/>
    <n v="0"/>
    <n v="2400000"/>
  </r>
  <r>
    <n v="128"/>
    <x v="127"/>
    <x v="1"/>
    <x v="1"/>
    <n v="50"/>
    <n v="0"/>
    <n v="0"/>
    <n v="14899111"/>
  </r>
  <r>
    <n v="129"/>
    <x v="128"/>
    <x v="14"/>
    <x v="10"/>
    <n v="5"/>
    <n v="0"/>
    <n v="0"/>
    <n v="310000"/>
  </r>
  <r>
    <n v="129"/>
    <x v="128"/>
    <x v="32"/>
    <x v="17"/>
    <n v="5"/>
    <n v="0"/>
    <n v="0"/>
    <n v="578500"/>
  </r>
  <r>
    <n v="129"/>
    <x v="128"/>
    <x v="51"/>
    <x v="30"/>
    <n v="1"/>
    <n v="0"/>
    <n v="0"/>
    <n v="308000"/>
  </r>
  <r>
    <n v="129"/>
    <x v="128"/>
    <x v="64"/>
    <x v="41"/>
    <n v="2"/>
    <n v="0"/>
    <n v="0"/>
    <n v="700000"/>
  </r>
  <r>
    <n v="129"/>
    <x v="128"/>
    <x v="0"/>
    <x v="0"/>
    <n v="5"/>
    <n v="0"/>
    <n v="0"/>
    <n v="1100000"/>
  </r>
  <r>
    <n v="129"/>
    <x v="128"/>
    <x v="3"/>
    <x v="1"/>
    <n v="0"/>
    <n v="0"/>
    <n v="4"/>
    <n v="990000"/>
  </r>
  <r>
    <n v="129"/>
    <x v="128"/>
    <x v="31"/>
    <x v="16"/>
    <n v="0"/>
    <n v="0"/>
    <n v="45"/>
    <n v="4480000"/>
  </r>
  <r>
    <n v="129"/>
    <x v="128"/>
    <x v="29"/>
    <x v="4"/>
    <n v="0"/>
    <n v="0"/>
    <n v="0"/>
    <n v="75000"/>
  </r>
  <r>
    <n v="129"/>
    <x v="128"/>
    <x v="5"/>
    <x v="1"/>
    <n v="8"/>
    <n v="0"/>
    <n v="0"/>
    <n v="2156000"/>
  </r>
  <r>
    <n v="129"/>
    <x v="128"/>
    <x v="19"/>
    <x v="9"/>
    <n v="7"/>
    <n v="0"/>
    <n v="0"/>
    <n v="890000"/>
  </r>
  <r>
    <n v="129"/>
    <x v="128"/>
    <x v="17"/>
    <x v="6"/>
    <n v="1"/>
    <n v="0"/>
    <n v="0"/>
    <n v="450000"/>
  </r>
  <r>
    <n v="129"/>
    <x v="128"/>
    <x v="27"/>
    <x v="13"/>
    <n v="5"/>
    <n v="0"/>
    <n v="0"/>
    <n v="1680000"/>
  </r>
  <r>
    <n v="129"/>
    <x v="128"/>
    <x v="1"/>
    <x v="1"/>
    <n v="10"/>
    <n v="0"/>
    <n v="0"/>
    <n v="2750000"/>
  </r>
  <r>
    <n v="130"/>
    <x v="129"/>
    <x v="1"/>
    <x v="1"/>
    <n v="18"/>
    <n v="0"/>
    <n v="0"/>
    <n v="6450000"/>
  </r>
  <r>
    <n v="130"/>
    <x v="129"/>
    <x v="17"/>
    <x v="6"/>
    <n v="1"/>
    <n v="0"/>
    <n v="0"/>
    <n v="280000"/>
  </r>
  <r>
    <n v="130"/>
    <x v="129"/>
    <x v="41"/>
    <x v="26"/>
    <n v="26"/>
    <n v="0"/>
    <n v="0"/>
    <n v="8139000"/>
  </r>
  <r>
    <n v="131"/>
    <x v="130"/>
    <x v="64"/>
    <x v="41"/>
    <n v="0"/>
    <n v="7"/>
    <n v="0"/>
    <n v="880000"/>
  </r>
  <r>
    <n v="131"/>
    <x v="130"/>
    <x v="15"/>
    <x v="10"/>
    <n v="0"/>
    <n v="0"/>
    <n v="0"/>
    <n v="33750"/>
  </r>
  <r>
    <n v="131"/>
    <x v="130"/>
    <x v="75"/>
    <x v="53"/>
    <n v="0"/>
    <n v="0"/>
    <n v="12"/>
    <n v="2713514"/>
  </r>
  <r>
    <n v="131"/>
    <x v="130"/>
    <x v="26"/>
    <x v="1"/>
    <n v="0"/>
    <n v="0"/>
    <n v="2.08"/>
    <n v="422650"/>
  </r>
  <r>
    <n v="131"/>
    <x v="130"/>
    <x v="46"/>
    <x v="10"/>
    <n v="0"/>
    <n v="0"/>
    <n v="2.33"/>
    <n v="146369.62"/>
  </r>
  <r>
    <n v="131"/>
    <x v="130"/>
    <x v="5"/>
    <x v="1"/>
    <n v="0"/>
    <n v="0"/>
    <n v="9"/>
    <n v="841033"/>
  </r>
  <r>
    <n v="131"/>
    <x v="130"/>
    <x v="36"/>
    <x v="21"/>
    <n v="0"/>
    <n v="5"/>
    <n v="0"/>
    <n v="1140000"/>
  </r>
  <r>
    <n v="131"/>
    <x v="130"/>
    <x v="38"/>
    <x v="23"/>
    <n v="0"/>
    <n v="0"/>
    <n v="0"/>
    <n v="124278"/>
  </r>
  <r>
    <n v="132"/>
    <x v="131"/>
    <x v="3"/>
    <x v="1"/>
    <n v="4"/>
    <n v="0"/>
    <n v="0"/>
    <n v="2300000"/>
  </r>
  <r>
    <n v="132"/>
    <x v="131"/>
    <x v="0"/>
    <x v="0"/>
    <n v="18"/>
    <n v="0"/>
    <n v="0"/>
    <n v="4770000"/>
  </r>
  <r>
    <n v="132"/>
    <x v="131"/>
    <x v="14"/>
    <x v="10"/>
    <n v="22"/>
    <n v="0"/>
    <n v="0"/>
    <n v="1300000"/>
  </r>
  <r>
    <n v="132"/>
    <x v="131"/>
    <x v="60"/>
    <x v="28"/>
    <n v="4"/>
    <n v="0"/>
    <n v="0"/>
    <n v="2401000"/>
  </r>
  <r>
    <n v="132"/>
    <x v="131"/>
    <x v="1"/>
    <x v="1"/>
    <n v="7"/>
    <n v="0"/>
    <n v="0"/>
    <n v="1795950"/>
  </r>
  <r>
    <n v="133"/>
    <x v="132"/>
    <x v="17"/>
    <x v="6"/>
    <n v="0"/>
    <n v="0"/>
    <n v="1"/>
    <n v="352347"/>
  </r>
  <r>
    <n v="133"/>
    <x v="132"/>
    <x v="19"/>
    <x v="9"/>
    <n v="0"/>
    <n v="0"/>
    <n v="8"/>
    <n v="1092000"/>
  </r>
  <r>
    <n v="133"/>
    <x v="132"/>
    <x v="5"/>
    <x v="1"/>
    <n v="0"/>
    <n v="0"/>
    <n v="22"/>
    <n v="850000"/>
  </r>
  <r>
    <n v="133"/>
    <x v="132"/>
    <x v="20"/>
    <x v="6"/>
    <n v="0"/>
    <n v="0"/>
    <n v="2"/>
    <n v="150000"/>
  </r>
  <r>
    <n v="133"/>
    <x v="132"/>
    <x v="0"/>
    <x v="0"/>
    <n v="4"/>
    <n v="0"/>
    <n v="0"/>
    <n v="1740000"/>
  </r>
  <r>
    <n v="133"/>
    <x v="132"/>
    <x v="1"/>
    <x v="1"/>
    <n v="0"/>
    <n v="0"/>
    <n v="17"/>
    <n v="1313559"/>
  </r>
  <r>
    <n v="134"/>
    <x v="133"/>
    <x v="39"/>
    <x v="87"/>
    <n v="2"/>
    <n v="0"/>
    <n v="0"/>
    <n v="720000"/>
  </r>
  <r>
    <n v="134"/>
    <x v="133"/>
    <x v="51"/>
    <x v="30"/>
    <n v="16"/>
    <n v="0"/>
    <n v="0"/>
    <n v="2715000"/>
  </r>
  <r>
    <n v="134"/>
    <x v="133"/>
    <x v="37"/>
    <x v="88"/>
    <n v="2"/>
    <n v="0"/>
    <n v="0"/>
    <n v="1980000"/>
  </r>
  <r>
    <n v="134"/>
    <x v="133"/>
    <x v="1"/>
    <x v="1"/>
    <n v="38"/>
    <n v="0"/>
    <n v="0"/>
    <n v="5434000"/>
  </r>
  <r>
    <n v="134"/>
    <x v="133"/>
    <x v="5"/>
    <x v="1"/>
    <n v="32"/>
    <n v="0"/>
    <n v="0"/>
    <n v="4000000"/>
  </r>
  <r>
    <n v="135"/>
    <x v="134"/>
    <x v="15"/>
    <x v="10"/>
    <n v="21"/>
    <n v="0"/>
    <n v="0"/>
    <n v="6250000"/>
  </r>
  <r>
    <n v="135"/>
    <x v="134"/>
    <x v="64"/>
    <x v="41"/>
    <n v="0"/>
    <n v="0"/>
    <n v="0"/>
    <n v="1753000"/>
  </r>
  <r>
    <n v="135"/>
    <x v="134"/>
    <x v="38"/>
    <x v="23"/>
    <n v="0"/>
    <n v="0"/>
    <n v="120"/>
    <n v="2880000"/>
  </r>
  <r>
    <n v="135"/>
    <x v="134"/>
    <x v="13"/>
    <x v="9"/>
    <n v="16"/>
    <n v="0"/>
    <n v="0"/>
    <n v="1950000"/>
  </r>
  <r>
    <n v="135"/>
    <x v="134"/>
    <x v="53"/>
    <x v="28"/>
    <n v="2"/>
    <n v="0"/>
    <n v="0"/>
    <n v="2400000"/>
  </r>
  <r>
    <n v="135"/>
    <x v="134"/>
    <x v="32"/>
    <x v="17"/>
    <n v="5"/>
    <n v="0"/>
    <n v="0"/>
    <n v="2900000"/>
  </r>
  <r>
    <n v="135"/>
    <x v="134"/>
    <x v="19"/>
    <x v="9"/>
    <n v="1"/>
    <n v="0"/>
    <n v="0"/>
    <n v="300000"/>
  </r>
  <r>
    <n v="135"/>
    <x v="134"/>
    <x v="14"/>
    <x v="10"/>
    <n v="1"/>
    <n v="0"/>
    <n v="0"/>
    <n v="400000"/>
  </r>
  <r>
    <n v="135"/>
    <x v="134"/>
    <x v="17"/>
    <x v="6"/>
    <n v="0"/>
    <n v="0"/>
    <n v="0"/>
    <n v="300000"/>
  </r>
  <r>
    <n v="135"/>
    <x v="134"/>
    <x v="1"/>
    <x v="1"/>
    <n v="10"/>
    <n v="0"/>
    <n v="0"/>
    <n v="5800000"/>
  </r>
  <r>
    <n v="136"/>
    <x v="135"/>
    <x v="52"/>
    <x v="12"/>
    <n v="11"/>
    <n v="0"/>
    <n v="0"/>
    <n v="472000"/>
  </r>
  <r>
    <n v="136"/>
    <x v="135"/>
    <x v="36"/>
    <x v="21"/>
    <n v="2"/>
    <n v="0"/>
    <n v="0"/>
    <n v="500000"/>
  </r>
  <r>
    <n v="136"/>
    <x v="135"/>
    <x v="0"/>
    <x v="0"/>
    <n v="18"/>
    <n v="0"/>
    <n v="0"/>
    <n v="4200000"/>
  </r>
  <r>
    <n v="136"/>
    <x v="135"/>
    <x v="76"/>
    <x v="4"/>
    <n v="0"/>
    <n v="0"/>
    <n v="0"/>
    <n v="65619"/>
  </r>
  <r>
    <n v="136"/>
    <x v="135"/>
    <x v="11"/>
    <x v="9"/>
    <n v="14"/>
    <n v="0"/>
    <n v="0"/>
    <n v="865000"/>
  </r>
  <r>
    <n v="136"/>
    <x v="135"/>
    <x v="13"/>
    <x v="9"/>
    <n v="42"/>
    <n v="0"/>
    <n v="0"/>
    <n v="4000000"/>
  </r>
  <r>
    <n v="136"/>
    <x v="135"/>
    <x v="30"/>
    <x v="12"/>
    <n v="36"/>
    <n v="0"/>
    <n v="0"/>
    <n v="1500000"/>
  </r>
  <r>
    <n v="136"/>
    <x v="135"/>
    <x v="5"/>
    <x v="1"/>
    <n v="157"/>
    <n v="0"/>
    <n v="0"/>
    <n v="45532990"/>
  </r>
  <r>
    <n v="136"/>
    <x v="135"/>
    <x v="29"/>
    <x v="4"/>
    <n v="0"/>
    <n v="0"/>
    <n v="0"/>
    <n v="43746"/>
  </r>
  <r>
    <n v="137"/>
    <x v="136"/>
    <x v="13"/>
    <x v="9"/>
    <n v="0"/>
    <n v="0"/>
    <n v="3"/>
    <n v="576000"/>
  </r>
  <r>
    <n v="137"/>
    <x v="136"/>
    <x v="10"/>
    <x v="8"/>
    <n v="1"/>
    <n v="0"/>
    <n v="0"/>
    <n v="1680000"/>
  </r>
  <r>
    <n v="137"/>
    <x v="136"/>
    <x v="51"/>
    <x v="30"/>
    <n v="2"/>
    <n v="0"/>
    <n v="0"/>
    <n v="3780000"/>
  </r>
  <r>
    <n v="137"/>
    <x v="136"/>
    <x v="0"/>
    <x v="0"/>
    <n v="2"/>
    <n v="0"/>
    <n v="0"/>
    <n v="1000000"/>
  </r>
  <r>
    <n v="137"/>
    <x v="136"/>
    <x v="38"/>
    <x v="23"/>
    <n v="0"/>
    <n v="0"/>
    <n v="3"/>
    <n v="1000000"/>
  </r>
  <r>
    <n v="137"/>
    <x v="136"/>
    <x v="74"/>
    <x v="52"/>
    <n v="0"/>
    <n v="0"/>
    <n v="4"/>
    <n v="1800000"/>
  </r>
  <r>
    <n v="137"/>
    <x v="136"/>
    <x v="29"/>
    <x v="4"/>
    <n v="0"/>
    <n v="0"/>
    <n v="0"/>
    <n v="90000"/>
  </r>
  <r>
    <n v="137"/>
    <x v="136"/>
    <x v="9"/>
    <x v="7"/>
    <n v="0"/>
    <n v="0"/>
    <n v="1"/>
    <n v="225000"/>
  </r>
  <r>
    <n v="137"/>
    <x v="136"/>
    <x v="30"/>
    <x v="12"/>
    <n v="0"/>
    <n v="0"/>
    <n v="2"/>
    <n v="300000"/>
  </r>
  <r>
    <n v="137"/>
    <x v="136"/>
    <x v="53"/>
    <x v="28"/>
    <n v="2"/>
    <n v="0"/>
    <n v="0"/>
    <n v="1050000"/>
  </r>
  <r>
    <n v="137"/>
    <x v="136"/>
    <x v="34"/>
    <x v="19"/>
    <n v="0"/>
    <n v="0"/>
    <n v="5"/>
    <n v="780000"/>
  </r>
  <r>
    <n v="137"/>
    <x v="136"/>
    <x v="4"/>
    <x v="89"/>
    <n v="0"/>
    <n v="0"/>
    <n v="0"/>
    <n v="44000"/>
  </r>
  <r>
    <n v="137"/>
    <x v="136"/>
    <x v="1"/>
    <x v="1"/>
    <n v="10"/>
    <n v="0"/>
    <n v="0"/>
    <n v="6000000"/>
  </r>
  <r>
    <n v="137"/>
    <x v="136"/>
    <x v="60"/>
    <x v="28"/>
    <n v="2"/>
    <n v="0"/>
    <n v="0"/>
    <n v="1500000"/>
  </r>
  <r>
    <n v="137"/>
    <x v="136"/>
    <x v="18"/>
    <x v="11"/>
    <n v="4"/>
    <n v="0"/>
    <n v="0"/>
    <n v="540000"/>
  </r>
  <r>
    <n v="137"/>
    <x v="136"/>
    <x v="19"/>
    <x v="9"/>
    <n v="3"/>
    <n v="0"/>
    <n v="0"/>
    <n v="684000"/>
  </r>
  <r>
    <n v="137"/>
    <x v="136"/>
    <x v="6"/>
    <x v="4"/>
    <n v="1"/>
    <n v="0"/>
    <n v="0"/>
    <n v="120000"/>
  </r>
  <r>
    <n v="137"/>
    <x v="136"/>
    <x v="5"/>
    <x v="1"/>
    <n v="6"/>
    <n v="0"/>
    <n v="0"/>
    <n v="3750000"/>
  </r>
  <r>
    <n v="137"/>
    <x v="136"/>
    <x v="61"/>
    <x v="89"/>
    <n v="0"/>
    <n v="0"/>
    <n v="0"/>
    <n v="88000"/>
  </r>
  <r>
    <n v="138"/>
    <x v="137"/>
    <x v="1"/>
    <x v="1"/>
    <n v="131"/>
    <n v="402"/>
    <n v="0"/>
    <n v="2134287"/>
  </r>
  <r>
    <n v="138"/>
    <x v="137"/>
    <x v="18"/>
    <x v="11"/>
    <n v="0"/>
    <n v="0"/>
    <n v="0"/>
    <n v="13000"/>
  </r>
  <r>
    <n v="138"/>
    <x v="137"/>
    <x v="35"/>
    <x v="24"/>
    <n v="1"/>
    <n v="0"/>
    <n v="0"/>
    <n v="50000"/>
  </r>
  <r>
    <n v="138"/>
    <x v="137"/>
    <x v="0"/>
    <x v="0"/>
    <n v="16"/>
    <n v="46"/>
    <n v="0"/>
    <n v="9300000"/>
  </r>
  <r>
    <n v="138"/>
    <x v="137"/>
    <x v="76"/>
    <x v="4"/>
    <n v="0"/>
    <n v="0"/>
    <n v="0"/>
    <n v="42000"/>
  </r>
  <r>
    <n v="138"/>
    <x v="137"/>
    <x v="5"/>
    <x v="1"/>
    <n v="7"/>
    <n v="7"/>
    <n v="0"/>
    <n v="483145"/>
  </r>
  <r>
    <n v="138"/>
    <x v="137"/>
    <x v="34"/>
    <x v="19"/>
    <n v="37"/>
    <n v="68"/>
    <n v="0"/>
    <n v="2093000"/>
  </r>
  <r>
    <n v="138"/>
    <x v="137"/>
    <x v="14"/>
    <x v="10"/>
    <n v="46"/>
    <n v="63"/>
    <n v="0"/>
    <n v="3499036"/>
  </r>
  <r>
    <n v="138"/>
    <x v="137"/>
    <x v="60"/>
    <x v="28"/>
    <n v="0"/>
    <n v="1"/>
    <n v="0"/>
    <n v="100000"/>
  </r>
  <r>
    <n v="138"/>
    <x v="137"/>
    <x v="43"/>
    <x v="14"/>
    <n v="2"/>
    <n v="2"/>
    <n v="0"/>
    <n v="84000"/>
  </r>
  <r>
    <n v="138"/>
    <x v="137"/>
    <x v="61"/>
    <x v="90"/>
    <n v="126"/>
    <n v="121"/>
    <n v="0"/>
    <n v="5000000"/>
  </r>
  <r>
    <n v="139"/>
    <x v="138"/>
    <x v="20"/>
    <x v="6"/>
    <n v="14"/>
    <n v="0"/>
    <n v="0"/>
    <n v="2472000"/>
  </r>
  <r>
    <n v="139"/>
    <x v="138"/>
    <x v="2"/>
    <x v="2"/>
    <n v="0"/>
    <n v="2"/>
    <n v="0"/>
    <n v="1855000"/>
  </r>
  <r>
    <n v="139"/>
    <x v="138"/>
    <x v="51"/>
    <x v="30"/>
    <n v="0.17"/>
    <n v="0"/>
    <n v="0"/>
    <n v="165000"/>
  </r>
  <r>
    <n v="139"/>
    <x v="138"/>
    <x v="26"/>
    <x v="1"/>
    <n v="16"/>
    <n v="0"/>
    <n v="0"/>
    <n v="540000"/>
  </r>
  <r>
    <n v="139"/>
    <x v="138"/>
    <x v="44"/>
    <x v="6"/>
    <n v="6.5"/>
    <n v="0"/>
    <n v="0"/>
    <n v="2023000"/>
  </r>
  <r>
    <n v="139"/>
    <x v="138"/>
    <x v="5"/>
    <x v="1"/>
    <n v="35"/>
    <n v="0"/>
    <n v="0"/>
    <n v="660000"/>
  </r>
  <r>
    <n v="140"/>
    <x v="139"/>
    <x v="1"/>
    <x v="1"/>
    <n v="7"/>
    <n v="27"/>
    <n v="0"/>
    <n v="617948"/>
  </r>
  <r>
    <n v="140"/>
    <x v="139"/>
    <x v="0"/>
    <x v="0"/>
    <n v="4"/>
    <n v="15"/>
    <n v="0"/>
    <n v="775000"/>
  </r>
  <r>
    <n v="140"/>
    <x v="139"/>
    <x v="64"/>
    <x v="41"/>
    <n v="0"/>
    <n v="0"/>
    <n v="0"/>
    <n v="300000"/>
  </r>
  <r>
    <n v="141"/>
    <x v="140"/>
    <x v="1"/>
    <x v="1"/>
    <n v="5"/>
    <n v="0"/>
    <n v="0"/>
    <n v="1280000"/>
  </r>
  <r>
    <n v="141"/>
    <x v="140"/>
    <x v="5"/>
    <x v="1"/>
    <n v="4"/>
    <n v="0"/>
    <n v="0"/>
    <n v="1080000"/>
  </r>
  <r>
    <n v="141"/>
    <x v="140"/>
    <x v="0"/>
    <x v="0"/>
    <n v="2"/>
    <n v="0"/>
    <n v="0"/>
    <n v="480000"/>
  </r>
  <r>
    <n v="142"/>
    <x v="141"/>
    <x v="1"/>
    <x v="1"/>
    <n v="18"/>
    <n v="0"/>
    <n v="0"/>
    <n v="10500000"/>
  </r>
  <r>
    <n v="142"/>
    <x v="141"/>
    <x v="70"/>
    <x v="45"/>
    <n v="19"/>
    <n v="0"/>
    <n v="0"/>
    <n v="6700000"/>
  </r>
  <r>
    <n v="142"/>
    <x v="141"/>
    <x v="64"/>
    <x v="41"/>
    <n v="1"/>
    <n v="0"/>
    <n v="0"/>
    <n v="5700000"/>
  </r>
  <r>
    <n v="142"/>
    <x v="141"/>
    <x v="5"/>
    <x v="1"/>
    <n v="14"/>
    <n v="0"/>
    <n v="0"/>
    <n v="8500000"/>
  </r>
  <r>
    <n v="142"/>
    <x v="141"/>
    <x v="3"/>
    <x v="1"/>
    <n v="0"/>
    <n v="0"/>
    <n v="16"/>
    <n v="5800000"/>
  </r>
  <r>
    <n v="143"/>
    <x v="142"/>
    <x v="39"/>
    <x v="16"/>
    <n v="0"/>
    <n v="0"/>
    <n v="23"/>
    <n v="4130000"/>
  </r>
  <r>
    <n v="143"/>
    <x v="142"/>
    <x v="0"/>
    <x v="0"/>
    <n v="14"/>
    <n v="0"/>
    <n v="0"/>
    <n v="4186500"/>
  </r>
  <r>
    <n v="144"/>
    <x v="143"/>
    <x v="0"/>
    <x v="0"/>
    <n v="3"/>
    <n v="0"/>
    <n v="0"/>
    <n v="800000"/>
  </r>
  <r>
    <n v="144"/>
    <x v="143"/>
    <x v="51"/>
    <x v="30"/>
    <n v="4"/>
    <n v="0"/>
    <n v="0"/>
    <n v="3948000"/>
  </r>
  <r>
    <n v="144"/>
    <x v="143"/>
    <x v="34"/>
    <x v="19"/>
    <n v="0"/>
    <n v="0"/>
    <n v="2"/>
    <n v="200000"/>
  </r>
  <r>
    <n v="144"/>
    <x v="143"/>
    <x v="1"/>
    <x v="1"/>
    <n v="5"/>
    <n v="15"/>
    <n v="0"/>
    <n v="1375000"/>
  </r>
  <r>
    <n v="144"/>
    <x v="143"/>
    <x v="5"/>
    <x v="1"/>
    <n v="4"/>
    <n v="12"/>
    <n v="0"/>
    <n v="1125000"/>
  </r>
  <r>
    <n v="145"/>
    <x v="144"/>
    <x v="5"/>
    <x v="1"/>
    <n v="0"/>
    <n v="0"/>
    <n v="0"/>
    <n v="1901000"/>
  </r>
  <r>
    <n v="145"/>
    <x v="144"/>
    <x v="70"/>
    <x v="45"/>
    <n v="0"/>
    <n v="0"/>
    <n v="0"/>
    <n v="2800000"/>
  </r>
  <r>
    <n v="145"/>
    <x v="144"/>
    <x v="51"/>
    <x v="30"/>
    <n v="0"/>
    <n v="0"/>
    <n v="0"/>
    <n v="3200000"/>
  </r>
  <r>
    <n v="145"/>
    <x v="144"/>
    <x v="59"/>
    <x v="36"/>
    <n v="0"/>
    <n v="0"/>
    <n v="0"/>
    <n v="2500000"/>
  </r>
  <r>
    <n v="145"/>
    <x v="144"/>
    <x v="0"/>
    <x v="0"/>
    <n v="0"/>
    <n v="0"/>
    <n v="0"/>
    <n v="15600000"/>
  </r>
  <r>
    <n v="145"/>
    <x v="144"/>
    <x v="13"/>
    <x v="9"/>
    <n v="0"/>
    <n v="0"/>
    <n v="0"/>
    <n v="920000"/>
  </r>
  <r>
    <n v="145"/>
    <x v="144"/>
    <x v="30"/>
    <x v="12"/>
    <n v="0"/>
    <n v="0"/>
    <n v="0"/>
    <n v="980000"/>
  </r>
  <r>
    <n v="145"/>
    <x v="144"/>
    <x v="15"/>
    <x v="10"/>
    <n v="0"/>
    <n v="0"/>
    <n v="0"/>
    <n v="1340000"/>
  </r>
  <r>
    <n v="145"/>
    <x v="144"/>
    <x v="1"/>
    <x v="1"/>
    <n v="0"/>
    <n v="0"/>
    <n v="0"/>
    <n v="2300000"/>
  </r>
  <r>
    <n v="145"/>
    <x v="144"/>
    <x v="32"/>
    <x v="17"/>
    <n v="0"/>
    <n v="0"/>
    <n v="0"/>
    <n v="1800000"/>
  </r>
  <r>
    <n v="145"/>
    <x v="144"/>
    <x v="19"/>
    <x v="9"/>
    <n v="0"/>
    <n v="0"/>
    <n v="0"/>
    <n v="900000"/>
  </r>
  <r>
    <n v="145"/>
    <x v="144"/>
    <x v="18"/>
    <x v="11"/>
    <n v="0"/>
    <n v="0"/>
    <n v="0"/>
    <n v="1730000"/>
  </r>
  <r>
    <n v="145"/>
    <x v="144"/>
    <x v="34"/>
    <x v="19"/>
    <n v="0"/>
    <n v="0"/>
    <n v="0"/>
    <n v="2450000"/>
  </r>
  <r>
    <n v="145"/>
    <x v="144"/>
    <x v="60"/>
    <x v="28"/>
    <n v="0"/>
    <n v="0"/>
    <n v="0"/>
    <n v="3440000"/>
  </r>
  <r>
    <n v="145"/>
    <x v="144"/>
    <x v="27"/>
    <x v="13"/>
    <n v="0"/>
    <n v="0"/>
    <n v="0"/>
    <n v="2200000"/>
  </r>
  <r>
    <n v="145"/>
    <x v="144"/>
    <x v="10"/>
    <x v="8"/>
    <n v="0"/>
    <n v="0"/>
    <n v="0"/>
    <n v="12000000"/>
  </r>
  <r>
    <n v="145"/>
    <x v="144"/>
    <x v="53"/>
    <x v="28"/>
    <n v="0"/>
    <n v="0"/>
    <n v="0"/>
    <n v="2100000"/>
  </r>
  <r>
    <n v="54"/>
    <x v="53"/>
    <x v="26"/>
    <x v="1"/>
    <n v="0"/>
    <n v="0"/>
    <n v="235.54999999999998"/>
    <n v="14152400.5"/>
  </r>
  <r>
    <n v="54"/>
    <x v="53"/>
    <x v="21"/>
    <x v="1"/>
    <n v="0"/>
    <n v="0"/>
    <n v="437.45000000000005"/>
    <n v="26283029.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48">
  <r>
    <n v="1"/>
    <x v="0"/>
    <x v="0"/>
    <x v="0"/>
    <n v="1.25"/>
    <n v="0"/>
    <n v="1.4166666666666701"/>
    <n v="0"/>
    <n v="0.58333333333333304"/>
    <n v="0"/>
    <n v="181000"/>
    <n v="0"/>
  </r>
  <r>
    <n v="1"/>
    <x v="0"/>
    <x v="1"/>
    <x v="1"/>
    <n v="2.25"/>
    <n v="0"/>
    <n v="1.75"/>
    <m/>
    <n v="1"/>
    <m/>
    <n v="132234"/>
    <n v="0"/>
  </r>
  <r>
    <n v="1"/>
    <x v="0"/>
    <x v="2"/>
    <x v="2"/>
    <n v="6.25"/>
    <n v="0"/>
    <n v="12.5"/>
    <n v="0"/>
    <n v="1.0833333333333299"/>
    <n v="0"/>
    <n v="480267"/>
    <n v="0"/>
  </r>
  <r>
    <n v="1"/>
    <x v="0"/>
    <x v="3"/>
    <x v="3"/>
    <n v="8.75"/>
    <n v="0"/>
    <n v="27"/>
    <n v="0"/>
    <n v="0"/>
    <n v="0"/>
    <n v="715210"/>
    <n v="0"/>
  </r>
  <r>
    <n v="1"/>
    <x v="0"/>
    <x v="4"/>
    <x v="4"/>
    <n v="0.5"/>
    <n v="0"/>
    <n v="0"/>
    <n v="0"/>
    <n v="0.5"/>
    <n v="0"/>
    <n v="235500"/>
    <n v="0"/>
  </r>
  <r>
    <n v="1"/>
    <x v="0"/>
    <x v="5"/>
    <x v="1"/>
    <n v="63"/>
    <n v="0"/>
    <n v="1"/>
    <n v="0"/>
    <n v="62"/>
    <n v="0"/>
    <n v="2424000"/>
    <n v="0"/>
  </r>
  <r>
    <n v="1"/>
    <x v="0"/>
    <x v="6"/>
    <x v="5"/>
    <n v="17.5"/>
    <n v="0"/>
    <n v="52.75"/>
    <n v="0"/>
    <n v="0"/>
    <n v="0"/>
    <n v="805000"/>
    <n v="0"/>
  </r>
  <r>
    <n v="1"/>
    <x v="0"/>
    <x v="7"/>
    <x v="6"/>
    <n v="1"/>
    <n v="0"/>
    <n v="3"/>
    <n v="0"/>
    <n v="0"/>
    <n v="0"/>
    <n v="654000"/>
    <n v="0"/>
  </r>
  <r>
    <n v="1"/>
    <x v="0"/>
    <x v="8"/>
    <x v="2"/>
    <n v="5.4166666666666696"/>
    <n v="0"/>
    <n v="10.83"/>
    <n v="0"/>
    <n v="0.33"/>
    <n v="0"/>
    <n v="960533"/>
    <n v="0"/>
  </r>
  <r>
    <n v="1"/>
    <x v="0"/>
    <x v="9"/>
    <x v="7"/>
    <n v="0"/>
    <n v="0"/>
    <n v="0"/>
    <n v="0"/>
    <n v="1.83"/>
    <n v="0"/>
    <n v="2032000"/>
    <n v="0"/>
  </r>
  <r>
    <n v="1"/>
    <x v="0"/>
    <x v="10"/>
    <x v="8"/>
    <n v="2.4166666666666701"/>
    <n v="0"/>
    <n v="13.4166666666667"/>
    <n v="0"/>
    <n v="0"/>
    <n v="0"/>
    <n v="1450000"/>
    <n v="0"/>
  </r>
  <r>
    <n v="1"/>
    <x v="0"/>
    <x v="11"/>
    <x v="9"/>
    <n v="9.5"/>
    <n v="0"/>
    <n v="38"/>
    <n v="0"/>
    <n v="0"/>
    <n v="0"/>
    <n v="1196000"/>
    <n v="0"/>
  </r>
  <r>
    <n v="2"/>
    <x v="1"/>
    <x v="0"/>
    <x v="0"/>
    <n v="0.5"/>
    <n v="0"/>
    <n v="0"/>
    <n v="0"/>
    <n v="0"/>
    <n v="0"/>
    <n v="20000"/>
    <n v="0"/>
  </r>
  <r>
    <n v="2"/>
    <x v="1"/>
    <x v="12"/>
    <x v="10"/>
    <n v="1.08"/>
    <n v="0"/>
    <n v="0"/>
    <n v="0"/>
    <n v="0"/>
    <n v="0"/>
    <n v="50000"/>
    <n v="0"/>
  </r>
  <r>
    <n v="2"/>
    <x v="1"/>
    <x v="13"/>
    <x v="11"/>
    <n v="0.25"/>
    <n v="0"/>
    <n v="0"/>
    <n v="0"/>
    <n v="0"/>
    <n v="0"/>
    <n v="89319"/>
    <n v="0"/>
  </r>
  <r>
    <n v="2"/>
    <x v="1"/>
    <x v="14"/>
    <x v="12"/>
    <n v="1.42"/>
    <n v="0"/>
    <n v="0"/>
    <n v="0"/>
    <n v="0"/>
    <n v="0"/>
    <n v="85000"/>
    <n v="0"/>
  </r>
  <r>
    <n v="2"/>
    <x v="1"/>
    <x v="2"/>
    <x v="2"/>
    <n v="2.25"/>
    <n v="0"/>
    <n v="0"/>
    <n v="0"/>
    <n v="0"/>
    <n v="0"/>
    <n v="400000"/>
    <n v="0"/>
  </r>
  <r>
    <n v="2"/>
    <x v="1"/>
    <x v="15"/>
    <x v="0"/>
    <n v="0.25"/>
    <n v="0"/>
    <n v="0"/>
    <n v="0"/>
    <n v="0"/>
    <n v="0"/>
    <n v="10000"/>
    <n v="0"/>
  </r>
  <r>
    <n v="2"/>
    <x v="1"/>
    <x v="16"/>
    <x v="13"/>
    <n v="0.5"/>
    <n v="0"/>
    <n v="0"/>
    <n v="0"/>
    <n v="0"/>
    <n v="0"/>
    <n v="20000"/>
    <n v="0"/>
  </r>
  <r>
    <n v="2"/>
    <x v="1"/>
    <x v="17"/>
    <x v="12"/>
    <n v="0.5"/>
    <n v="0"/>
    <n v="0"/>
    <n v="0"/>
    <n v="0"/>
    <n v="0"/>
    <n v="43349"/>
    <n v="0"/>
  </r>
  <r>
    <n v="2"/>
    <x v="1"/>
    <x v="18"/>
    <x v="2"/>
    <n v="1"/>
    <n v="0"/>
    <n v="0"/>
    <n v="0"/>
    <n v="0"/>
    <n v="0"/>
    <n v="150000"/>
    <n v="0"/>
  </r>
  <r>
    <n v="2"/>
    <x v="1"/>
    <x v="19"/>
    <x v="0"/>
    <n v="0.08"/>
    <n v="0"/>
    <n v="0"/>
    <n v="0"/>
    <n v="0"/>
    <n v="0"/>
    <n v="2000"/>
    <n v="0"/>
  </r>
  <r>
    <n v="2"/>
    <x v="1"/>
    <x v="20"/>
    <x v="13"/>
    <n v="0.33"/>
    <n v="0"/>
    <n v="0"/>
    <n v="0"/>
    <n v="0"/>
    <n v="0"/>
    <n v="11700"/>
    <n v="0"/>
  </r>
  <r>
    <n v="2"/>
    <x v="1"/>
    <x v="21"/>
    <x v="12"/>
    <n v="0.25"/>
    <n v="0"/>
    <n v="0"/>
    <n v="0"/>
    <n v="0"/>
    <n v="0"/>
    <n v="25000"/>
    <n v="0"/>
  </r>
  <r>
    <n v="2"/>
    <x v="1"/>
    <x v="8"/>
    <x v="2"/>
    <n v="0.33"/>
    <n v="0"/>
    <n v="0"/>
    <n v="0"/>
    <n v="0"/>
    <n v="0"/>
    <n v="51000"/>
    <n v="0"/>
  </r>
  <r>
    <n v="2"/>
    <x v="1"/>
    <x v="22"/>
    <x v="14"/>
    <n v="0.08"/>
    <n v="0"/>
    <n v="0"/>
    <n v="0"/>
    <n v="0"/>
    <n v="0"/>
    <n v="250000"/>
    <n v="0"/>
  </r>
  <r>
    <n v="3"/>
    <x v="2"/>
    <x v="23"/>
    <x v="15"/>
    <n v="0"/>
    <n v="0"/>
    <n v="0"/>
    <n v="0"/>
    <n v="2.17"/>
    <n v="0"/>
    <n v="499905"/>
    <n v="0"/>
  </r>
  <r>
    <n v="3"/>
    <x v="2"/>
    <x v="10"/>
    <x v="8"/>
    <n v="0"/>
    <n v="0"/>
    <n v="0"/>
    <n v="0"/>
    <n v="6"/>
    <n v="0"/>
    <n v="5863000"/>
    <n v="0"/>
  </r>
  <r>
    <n v="3"/>
    <x v="2"/>
    <x v="22"/>
    <x v="14"/>
    <n v="0"/>
    <n v="0"/>
    <n v="0"/>
    <n v="0"/>
    <n v="0.25"/>
    <n v="0"/>
    <n v="500000"/>
    <n v="0"/>
  </r>
  <r>
    <n v="3"/>
    <x v="2"/>
    <x v="24"/>
    <x v="16"/>
    <n v="0"/>
    <n v="0"/>
    <n v="0"/>
    <n v="0"/>
    <n v="6"/>
    <n v="0"/>
    <n v="466560"/>
    <n v="0"/>
  </r>
  <r>
    <n v="4"/>
    <x v="3"/>
    <x v="15"/>
    <x v="0"/>
    <n v="0"/>
    <n v="0"/>
    <n v="0"/>
    <n v="0"/>
    <n v="8.67"/>
    <n v="0"/>
    <n v="5010000"/>
    <n v="0"/>
  </r>
  <r>
    <n v="4"/>
    <x v="3"/>
    <x v="25"/>
    <x v="17"/>
    <n v="0"/>
    <n v="0"/>
    <n v="0"/>
    <n v="0"/>
    <n v="0.33"/>
    <n v="0"/>
    <n v="52500"/>
    <n v="0"/>
  </r>
  <r>
    <n v="4"/>
    <x v="3"/>
    <x v="5"/>
    <x v="1"/>
    <n v="0"/>
    <n v="0"/>
    <n v="0"/>
    <n v="0"/>
    <n v="1"/>
    <n v="0"/>
    <n v="60000"/>
    <n v="0"/>
  </r>
  <r>
    <n v="4"/>
    <x v="3"/>
    <x v="26"/>
    <x v="17"/>
    <n v="0"/>
    <n v="0"/>
    <n v="0"/>
    <n v="0"/>
    <n v="0.33"/>
    <n v="0"/>
    <n v="52500"/>
    <n v="0"/>
  </r>
  <r>
    <n v="5"/>
    <x v="4"/>
    <x v="27"/>
    <x v="18"/>
    <n v="1"/>
    <n v="0"/>
    <n v="2"/>
    <n v="0"/>
    <n v="1"/>
    <n v="0"/>
    <n v="68070"/>
    <n v="0"/>
  </r>
  <r>
    <n v="5"/>
    <x v="4"/>
    <x v="28"/>
    <x v="19"/>
    <n v="25"/>
    <n v="0"/>
    <n v="56"/>
    <n v="0"/>
    <n v="25"/>
    <n v="0"/>
    <n v="1202000"/>
    <n v="0"/>
  </r>
  <r>
    <n v="5"/>
    <x v="4"/>
    <x v="5"/>
    <x v="1"/>
    <n v="4"/>
    <n v="0"/>
    <n v="11"/>
    <n v="0"/>
    <n v="4"/>
    <n v="0"/>
    <n v="189085"/>
    <n v="0"/>
  </r>
  <r>
    <n v="5"/>
    <x v="4"/>
    <x v="29"/>
    <x v="20"/>
    <n v="0"/>
    <n v="0"/>
    <n v="0"/>
    <n v="0"/>
    <n v="0.5"/>
    <n v="0"/>
    <n v="106040"/>
    <n v="0"/>
  </r>
  <r>
    <n v="5"/>
    <x v="4"/>
    <x v="30"/>
    <x v="4"/>
    <n v="0"/>
    <n v="0"/>
    <n v="0"/>
    <n v="0"/>
    <n v="44.8333333333333"/>
    <n v="0"/>
    <n v="16032446"/>
    <n v="0"/>
  </r>
  <r>
    <n v="5"/>
    <x v="4"/>
    <x v="31"/>
    <x v="21"/>
    <n v="0"/>
    <n v="0"/>
    <n v="0"/>
    <n v="0"/>
    <n v="11.75"/>
    <n v="0"/>
    <n v="876051"/>
    <n v="0"/>
  </r>
  <r>
    <n v="5"/>
    <x v="4"/>
    <x v="32"/>
    <x v="22"/>
    <n v="0"/>
    <n v="0"/>
    <n v="0"/>
    <n v="0"/>
    <n v="34.9166666666667"/>
    <n v="0"/>
    <n v="15809822"/>
    <n v="0"/>
  </r>
  <r>
    <n v="5"/>
    <x v="4"/>
    <x v="9"/>
    <x v="7"/>
    <n v="0"/>
    <n v="0"/>
    <n v="0"/>
    <n v="0"/>
    <n v="1.5833333333333299"/>
    <n v="0"/>
    <n v="6473317"/>
    <n v="0"/>
  </r>
  <r>
    <n v="5"/>
    <x v="4"/>
    <x v="23"/>
    <x v="15"/>
    <n v="0"/>
    <n v="0"/>
    <n v="0"/>
    <n v="0"/>
    <n v="4.1666666666666696"/>
    <n v="0"/>
    <n v="252447"/>
    <n v="0"/>
  </r>
  <r>
    <n v="5"/>
    <x v="4"/>
    <x v="10"/>
    <x v="8"/>
    <n v="0"/>
    <n v="0"/>
    <n v="0"/>
    <n v="0"/>
    <n v="5.1666666666666696"/>
    <n v="0"/>
    <n v="1475694"/>
    <n v="0"/>
  </r>
  <r>
    <n v="5"/>
    <x v="4"/>
    <x v="11"/>
    <x v="23"/>
    <n v="0"/>
    <n v="0"/>
    <n v="0"/>
    <n v="0"/>
    <n v="21.5"/>
    <n v="0"/>
    <n v="1602988"/>
    <n v="0"/>
  </r>
  <r>
    <n v="5"/>
    <x v="4"/>
    <x v="33"/>
    <x v="24"/>
    <n v="0"/>
    <n v="0"/>
    <n v="0"/>
    <n v="0"/>
    <n v="0"/>
    <n v="0"/>
    <n v="20000000"/>
    <n v="0"/>
  </r>
  <r>
    <n v="6"/>
    <x v="5"/>
    <x v="2"/>
    <x v="2"/>
    <n v="2.91"/>
    <n v="0"/>
    <n v="0"/>
    <n v="0"/>
    <n v="0"/>
    <n v="0"/>
    <n v="297000"/>
    <n v="0"/>
  </r>
  <r>
    <n v="6"/>
    <x v="5"/>
    <x v="34"/>
    <x v="25"/>
    <n v="2.33"/>
    <n v="0"/>
    <n v="0"/>
    <n v="0"/>
    <n v="0"/>
    <n v="0"/>
    <n v="249200"/>
    <n v="0"/>
  </r>
  <r>
    <n v="6"/>
    <x v="5"/>
    <x v="18"/>
    <x v="2"/>
    <n v="0"/>
    <n v="0"/>
    <n v="0"/>
    <n v="0"/>
    <n v="3.83"/>
    <n v="0"/>
    <n v="391000"/>
    <n v="0"/>
  </r>
  <r>
    <n v="6"/>
    <x v="5"/>
    <x v="35"/>
    <x v="25"/>
    <n v="0"/>
    <n v="0"/>
    <n v="0"/>
    <n v="0"/>
    <n v="2.41"/>
    <n v="0"/>
    <n v="258100"/>
    <n v="0"/>
  </r>
  <r>
    <n v="6"/>
    <x v="5"/>
    <x v="29"/>
    <x v="20"/>
    <n v="0"/>
    <n v="0"/>
    <n v="0"/>
    <n v="0"/>
    <n v="1.94"/>
    <n v="0"/>
    <n v="2100000"/>
    <n v="0"/>
  </r>
  <r>
    <n v="6"/>
    <x v="5"/>
    <x v="36"/>
    <x v="1"/>
    <n v="0"/>
    <n v="0"/>
    <n v="0"/>
    <n v="0"/>
    <n v="4"/>
    <n v="0"/>
    <n v="442000"/>
    <n v="0"/>
  </r>
  <r>
    <n v="6"/>
    <x v="5"/>
    <x v="8"/>
    <x v="2"/>
    <n v="0"/>
    <n v="0"/>
    <n v="0"/>
    <n v="0"/>
    <n v="3.25"/>
    <n v="0"/>
    <n v="331500"/>
    <n v="0"/>
  </r>
  <r>
    <n v="6"/>
    <x v="5"/>
    <x v="37"/>
    <x v="25"/>
    <n v="0"/>
    <n v="0"/>
    <n v="0"/>
    <n v="0"/>
    <n v="5.33"/>
    <n v="0"/>
    <n v="0"/>
    <n v="569600"/>
  </r>
  <r>
    <n v="6"/>
    <x v="5"/>
    <x v="9"/>
    <x v="7"/>
    <n v="0"/>
    <n v="0"/>
    <n v="0"/>
    <n v="0"/>
    <n v="1.75"/>
    <n v="0"/>
    <n v="945000"/>
    <n v="0"/>
  </r>
  <r>
    <n v="6"/>
    <x v="5"/>
    <x v="23"/>
    <x v="15"/>
    <n v="0"/>
    <n v="0"/>
    <n v="0"/>
    <n v="0"/>
    <n v="3.16"/>
    <n v="0"/>
    <n v="380000"/>
    <n v="0"/>
  </r>
  <r>
    <n v="6"/>
    <x v="5"/>
    <x v="24"/>
    <x v="16"/>
    <n v="0"/>
    <n v="0"/>
    <n v="0"/>
    <n v="0"/>
    <n v="2.58"/>
    <n v="0"/>
    <n v="213900"/>
    <n v="0"/>
  </r>
  <r>
    <n v="8"/>
    <x v="6"/>
    <x v="8"/>
    <x v="2"/>
    <n v="0.08"/>
    <n v="0"/>
    <n v="0"/>
    <n v="0"/>
    <n v="0"/>
    <n v="0"/>
    <n v="0"/>
    <n v="20000"/>
  </r>
  <r>
    <n v="8"/>
    <x v="6"/>
    <x v="9"/>
    <x v="7"/>
    <n v="1.17"/>
    <n v="0"/>
    <n v="0"/>
    <n v="0"/>
    <n v="0"/>
    <n v="0"/>
    <n v="0"/>
    <n v="1095210"/>
  </r>
  <r>
    <n v="8"/>
    <x v="6"/>
    <x v="38"/>
    <x v="26"/>
    <n v="0"/>
    <n v="0"/>
    <n v="0"/>
    <n v="0"/>
    <n v="35.42"/>
    <n v="0"/>
    <n v="0"/>
    <n v="498666"/>
  </r>
  <r>
    <n v="8"/>
    <x v="6"/>
    <x v="24"/>
    <x v="16"/>
    <n v="0"/>
    <n v="0"/>
    <n v="0"/>
    <n v="0"/>
    <n v="5.83"/>
    <n v="0"/>
    <n v="0"/>
    <n v="494910"/>
  </r>
  <r>
    <n v="7"/>
    <x v="7"/>
    <x v="39"/>
    <x v="1"/>
    <n v="0"/>
    <n v="0"/>
    <n v="0"/>
    <n v="0"/>
    <n v="1"/>
    <n v="0"/>
    <n v="131500"/>
    <n v="0"/>
  </r>
  <r>
    <n v="9"/>
    <x v="8"/>
    <x v="15"/>
    <x v="0"/>
    <n v="0"/>
    <n v="0"/>
    <n v="0"/>
    <n v="0"/>
    <n v="33.4166666666667"/>
    <n v="33.4166666666667"/>
    <n v="3765490"/>
    <n v="0"/>
  </r>
  <r>
    <n v="9"/>
    <x v="8"/>
    <x v="40"/>
    <x v="27"/>
    <n v="0"/>
    <n v="0"/>
    <n v="0"/>
    <n v="0"/>
    <n v="2.0833333333333299"/>
    <n v="2.0833333333333299"/>
    <n v="651918"/>
    <n v="0"/>
  </r>
  <r>
    <n v="9"/>
    <x v="8"/>
    <x v="35"/>
    <x v="25"/>
    <n v="0"/>
    <n v="0"/>
    <n v="0"/>
    <n v="0"/>
    <n v="8.8333333333333304"/>
    <n v="8.8333333333333304"/>
    <n v="129061"/>
    <n v="0"/>
  </r>
  <r>
    <n v="9"/>
    <x v="8"/>
    <x v="41"/>
    <x v="28"/>
    <n v="0"/>
    <n v="0"/>
    <n v="0"/>
    <n v="0"/>
    <n v="0.58333333333333304"/>
    <n v="0.58333333333333304"/>
    <n v="394240"/>
    <n v="0"/>
  </r>
  <r>
    <n v="9"/>
    <x v="8"/>
    <x v="24"/>
    <x v="16"/>
    <n v="0"/>
    <n v="0"/>
    <n v="0"/>
    <n v="0"/>
    <n v="9.9166666666666696"/>
    <n v="9.9166666666666696"/>
    <n v="669610.26"/>
    <n v="0"/>
  </r>
  <r>
    <n v="10"/>
    <x v="9"/>
    <x v="19"/>
    <x v="0"/>
    <n v="0"/>
    <n v="0"/>
    <n v="0"/>
    <n v="0"/>
    <n v="4.25"/>
    <n v="0"/>
    <n v="415278"/>
    <n v="0"/>
  </r>
  <r>
    <n v="10"/>
    <x v="9"/>
    <x v="42"/>
    <x v="29"/>
    <n v="0"/>
    <n v="0"/>
    <n v="0"/>
    <n v="0"/>
    <n v="3.25"/>
    <n v="0"/>
    <n v="238000"/>
    <n v="0"/>
  </r>
  <r>
    <n v="10"/>
    <x v="9"/>
    <x v="8"/>
    <x v="2"/>
    <n v="0"/>
    <n v="0"/>
    <n v="0"/>
    <n v="0"/>
    <n v="1.9166666666666701"/>
    <n v="0"/>
    <n v="350546"/>
    <n v="0"/>
  </r>
  <r>
    <n v="10"/>
    <x v="9"/>
    <x v="7"/>
    <x v="30"/>
    <n v="0"/>
    <n v="0"/>
    <n v="0"/>
    <n v="0"/>
    <n v="71"/>
    <n v="0"/>
    <n v="13797342"/>
    <n v="0"/>
  </r>
  <r>
    <n v="11"/>
    <x v="10"/>
    <x v="43"/>
    <x v="31"/>
    <n v="0"/>
    <n v="0"/>
    <n v="0"/>
    <n v="0"/>
    <n v="9.6666666666666696"/>
    <n v="0"/>
    <n v="349800"/>
    <n v="0"/>
  </r>
  <r>
    <n v="11"/>
    <x v="10"/>
    <x v="13"/>
    <x v="11"/>
    <n v="0"/>
    <n v="0"/>
    <n v="0"/>
    <n v="0"/>
    <n v="0.33333333333333298"/>
    <n v="0"/>
    <n v="320000"/>
    <n v="0"/>
  </r>
  <r>
    <n v="11"/>
    <x v="10"/>
    <x v="44"/>
    <x v="32"/>
    <n v="1"/>
    <n v="0"/>
    <n v="0"/>
    <n v="0"/>
    <n v="0"/>
    <n v="0"/>
    <n v="150000"/>
    <n v="0"/>
  </r>
  <r>
    <n v="11"/>
    <x v="10"/>
    <x v="7"/>
    <x v="33"/>
    <n v="0"/>
    <n v="0"/>
    <n v="0"/>
    <n v="0"/>
    <n v="75"/>
    <n v="0"/>
    <n v="33800000"/>
    <n v="0"/>
  </r>
  <r>
    <n v="12"/>
    <x v="11"/>
    <x v="45"/>
    <x v="17"/>
    <n v="3"/>
    <n v="0"/>
    <n v="0"/>
    <n v="0"/>
    <n v="0"/>
    <n v="0"/>
    <n v="31000"/>
    <n v="0"/>
  </r>
  <r>
    <n v="12"/>
    <x v="11"/>
    <x v="1"/>
    <x v="1"/>
    <n v="69"/>
    <n v="0"/>
    <n v="0"/>
    <n v="0"/>
    <n v="0"/>
    <n v="0"/>
    <n v="549000"/>
    <n v="0"/>
  </r>
  <r>
    <n v="12"/>
    <x v="11"/>
    <x v="43"/>
    <x v="31"/>
    <n v="14"/>
    <n v="0"/>
    <n v="0"/>
    <n v="0"/>
    <n v="0"/>
    <n v="0"/>
    <n v="79000"/>
    <n v="0"/>
  </r>
  <r>
    <n v="12"/>
    <x v="11"/>
    <x v="13"/>
    <x v="11"/>
    <n v="4"/>
    <n v="0"/>
    <n v="0"/>
    <n v="0"/>
    <n v="0"/>
    <n v="0"/>
    <n v="100000"/>
    <n v="0"/>
  </r>
  <r>
    <n v="12"/>
    <x v="11"/>
    <x v="46"/>
    <x v="1"/>
    <n v="26"/>
    <n v="0"/>
    <n v="0"/>
    <n v="0"/>
    <n v="0"/>
    <n v="0"/>
    <n v="121000"/>
    <n v="0"/>
  </r>
  <r>
    <n v="12"/>
    <x v="11"/>
    <x v="29"/>
    <x v="20"/>
    <n v="310"/>
    <n v="0"/>
    <n v="0"/>
    <n v="0"/>
    <n v="0"/>
    <n v="0"/>
    <n v="5992752"/>
    <n v="0"/>
  </r>
  <r>
    <n v="12"/>
    <x v="11"/>
    <x v="6"/>
    <x v="34"/>
    <n v="3"/>
    <n v="0"/>
    <n v="0"/>
    <n v="0"/>
    <n v="0"/>
    <n v="0"/>
    <n v="3600000"/>
    <n v="0"/>
  </r>
  <r>
    <n v="12"/>
    <x v="11"/>
    <x v="24"/>
    <x v="16"/>
    <n v="146"/>
    <n v="0"/>
    <n v="0"/>
    <n v="0"/>
    <n v="0"/>
    <n v="0"/>
    <n v="709350"/>
    <n v="0"/>
  </r>
  <r>
    <n v="13"/>
    <x v="12"/>
    <x v="2"/>
    <x v="2"/>
    <n v="7.16"/>
    <n v="0"/>
    <n v="0"/>
    <n v="0"/>
    <n v="0"/>
    <n v="0"/>
    <n v="780000"/>
    <n v="0"/>
  </r>
  <r>
    <n v="13"/>
    <x v="12"/>
    <x v="34"/>
    <x v="25"/>
    <n v="2.08"/>
    <n v="0"/>
    <n v="0"/>
    <n v="0"/>
    <n v="0"/>
    <n v="0"/>
    <n v="212500"/>
    <n v="0"/>
  </r>
  <r>
    <n v="13"/>
    <x v="12"/>
    <x v="17"/>
    <x v="12"/>
    <n v="4.66"/>
    <n v="0"/>
    <n v="0"/>
    <n v="0"/>
    <n v="0"/>
    <n v="0"/>
    <n v="504000"/>
    <n v="0"/>
  </r>
  <r>
    <n v="13"/>
    <x v="12"/>
    <x v="18"/>
    <x v="2"/>
    <n v="3.16"/>
    <n v="0"/>
    <n v="0"/>
    <n v="0"/>
    <n v="0"/>
    <n v="0"/>
    <n v="342000"/>
    <n v="0"/>
  </r>
  <r>
    <n v="13"/>
    <x v="12"/>
    <x v="6"/>
    <x v="35"/>
    <n v="0"/>
    <n v="0"/>
    <n v="0"/>
    <n v="0"/>
    <n v="3.16"/>
    <n v="0"/>
    <n v="3420000"/>
    <n v="0"/>
  </r>
  <r>
    <n v="13"/>
    <x v="12"/>
    <x v="21"/>
    <x v="12"/>
    <n v="0"/>
    <n v="0"/>
    <n v="0"/>
    <n v="0"/>
    <n v="2.41"/>
    <n v="0"/>
    <n v="232000"/>
    <n v="0"/>
  </r>
  <r>
    <n v="13"/>
    <x v="12"/>
    <x v="8"/>
    <x v="2"/>
    <n v="0"/>
    <n v="0"/>
    <n v="0"/>
    <n v="0"/>
    <n v="4.41"/>
    <n v="0"/>
    <n v="477000"/>
    <n v="0"/>
  </r>
  <r>
    <n v="13"/>
    <x v="12"/>
    <x v="22"/>
    <x v="14"/>
    <n v="0"/>
    <n v="0"/>
    <n v="0"/>
    <n v="0"/>
    <n v="0.33"/>
    <n v="0"/>
    <n v="2400000"/>
    <n v="0"/>
  </r>
  <r>
    <n v="14"/>
    <x v="13"/>
    <x v="0"/>
    <x v="0"/>
    <n v="1"/>
    <n v="0"/>
    <n v="2"/>
    <n v="0"/>
    <n v="0"/>
    <n v="0"/>
    <n v="40000"/>
    <n v="0"/>
  </r>
  <r>
    <n v="15"/>
    <x v="14"/>
    <x v="2"/>
    <x v="2"/>
    <n v="8.33"/>
    <n v="0"/>
    <n v="58.33"/>
    <n v="0"/>
    <n v="0"/>
    <n v="0"/>
    <n v="1474000"/>
    <n v="0"/>
  </r>
  <r>
    <n v="16"/>
    <x v="15"/>
    <x v="12"/>
    <x v="10"/>
    <n v="41.67"/>
    <n v="0"/>
    <n v="0"/>
    <n v="0"/>
    <n v="0"/>
    <n v="0"/>
    <n v="2756600"/>
    <n v="0"/>
  </r>
  <r>
    <n v="16"/>
    <x v="15"/>
    <x v="13"/>
    <x v="11"/>
    <n v="0.83"/>
    <n v="0"/>
    <n v="0"/>
    <n v="0"/>
    <n v="0"/>
    <n v="0"/>
    <n v="460765"/>
    <n v="0"/>
  </r>
  <r>
    <n v="16"/>
    <x v="15"/>
    <x v="2"/>
    <x v="2"/>
    <n v="10.92"/>
    <n v="0"/>
    <n v="0"/>
    <n v="0"/>
    <n v="0"/>
    <n v="0"/>
    <n v="1034500"/>
    <n v="0"/>
  </r>
  <r>
    <n v="16"/>
    <x v="15"/>
    <x v="34"/>
    <x v="25"/>
    <n v="3.92"/>
    <n v="0"/>
    <n v="0"/>
    <n v="0"/>
    <n v="0"/>
    <n v="0"/>
    <n v="234000"/>
    <n v="0"/>
  </r>
  <r>
    <n v="16"/>
    <x v="15"/>
    <x v="3"/>
    <x v="3"/>
    <n v="12.5"/>
    <n v="0"/>
    <n v="0"/>
    <n v="0"/>
    <n v="0"/>
    <n v="0"/>
    <n v="1457000"/>
    <n v="0"/>
  </r>
  <r>
    <n v="17"/>
    <x v="16"/>
    <x v="12"/>
    <x v="10"/>
    <n v="0"/>
    <n v="0"/>
    <n v="0"/>
    <n v="0"/>
    <n v="7"/>
    <n v="0"/>
    <n v="1040000"/>
    <n v="0"/>
  </r>
  <r>
    <n v="17"/>
    <x v="16"/>
    <x v="34"/>
    <x v="25"/>
    <n v="0"/>
    <n v="0"/>
    <n v="0"/>
    <n v="0"/>
    <n v="1.67"/>
    <n v="0"/>
    <n v="200000"/>
    <n v="0"/>
  </r>
  <r>
    <n v="17"/>
    <x v="16"/>
    <x v="15"/>
    <x v="0"/>
    <n v="0"/>
    <n v="0"/>
    <n v="0"/>
    <n v="0"/>
    <n v="79.16"/>
    <n v="0"/>
    <n v="1900000"/>
    <n v="0"/>
  </r>
  <r>
    <n v="17"/>
    <x v="16"/>
    <x v="16"/>
    <x v="13"/>
    <n v="0"/>
    <n v="0"/>
    <n v="0"/>
    <n v="0"/>
    <n v="7"/>
    <n v="0"/>
    <n v="1040000"/>
    <n v="0"/>
  </r>
  <r>
    <n v="17"/>
    <x v="16"/>
    <x v="4"/>
    <x v="4"/>
    <n v="0"/>
    <n v="0"/>
    <n v="0"/>
    <n v="0"/>
    <n v="0.91"/>
    <n v="0"/>
    <n v="350000"/>
    <n v="0"/>
  </r>
  <r>
    <n v="17"/>
    <x v="16"/>
    <x v="17"/>
    <x v="12"/>
    <n v="0"/>
    <n v="0"/>
    <n v="0"/>
    <n v="0"/>
    <n v="0.42"/>
    <n v="0"/>
    <n v="30000"/>
    <n v="0"/>
  </r>
  <r>
    <n v="17"/>
    <x v="16"/>
    <x v="18"/>
    <x v="2"/>
    <n v="0"/>
    <n v="0"/>
    <n v="0"/>
    <n v="0"/>
    <n v="5.17"/>
    <n v="0"/>
    <n v="744000"/>
    <n v="0"/>
  </r>
  <r>
    <n v="17"/>
    <x v="16"/>
    <x v="46"/>
    <x v="1"/>
    <n v="6.4"/>
    <n v="0"/>
    <n v="0"/>
    <n v="0"/>
    <n v="0"/>
    <n v="0"/>
    <n v="700000"/>
    <n v="0"/>
  </r>
  <r>
    <n v="17"/>
    <x v="16"/>
    <x v="19"/>
    <x v="0"/>
    <n v="14.83"/>
    <n v="0"/>
    <n v="0"/>
    <n v="0"/>
    <n v="0"/>
    <n v="0"/>
    <n v="356000"/>
    <n v="0"/>
  </r>
  <r>
    <n v="17"/>
    <x v="16"/>
    <x v="26"/>
    <x v="17"/>
    <n v="0"/>
    <n v="0"/>
    <n v="0"/>
    <n v="0"/>
    <n v="0.17"/>
    <n v="0"/>
    <n v="10000"/>
    <n v="0"/>
  </r>
  <r>
    <n v="17"/>
    <x v="16"/>
    <x v="9"/>
    <x v="7"/>
    <n v="5"/>
    <n v="0"/>
    <n v="0"/>
    <n v="0"/>
    <n v="0"/>
    <n v="0"/>
    <n v="5069000"/>
    <n v="0"/>
  </r>
  <r>
    <n v="18"/>
    <x v="17"/>
    <x v="0"/>
    <x v="0"/>
    <n v="0"/>
    <n v="0"/>
    <n v="0"/>
    <n v="0"/>
    <n v="3.75"/>
    <n v="0"/>
    <n v="360000"/>
    <n v="0"/>
  </r>
  <r>
    <n v="18"/>
    <x v="17"/>
    <x v="15"/>
    <x v="0"/>
    <n v="0"/>
    <n v="0"/>
    <n v="0"/>
    <n v="0"/>
    <n v="1.75"/>
    <n v="0"/>
    <n v="168000"/>
    <n v="0"/>
  </r>
  <r>
    <n v="18"/>
    <x v="17"/>
    <x v="30"/>
    <x v="4"/>
    <n v="0"/>
    <n v="0"/>
    <n v="0"/>
    <n v="0"/>
    <n v="5.12"/>
    <n v="0"/>
    <n v="256000"/>
    <n v="0"/>
  </r>
  <r>
    <n v="18"/>
    <x v="17"/>
    <x v="6"/>
    <x v="36"/>
    <n v="0"/>
    <n v="0"/>
    <n v="0"/>
    <n v="0"/>
    <n v="106"/>
    <n v="0"/>
    <n v="7632000"/>
    <n v="0"/>
  </r>
  <r>
    <n v="18"/>
    <x v="17"/>
    <x v="38"/>
    <x v="26"/>
    <n v="0"/>
    <n v="0"/>
    <n v="0"/>
    <n v="0"/>
    <n v="10.33"/>
    <n v="0"/>
    <n v="620000"/>
    <n v="0"/>
  </r>
  <r>
    <n v="18"/>
    <x v="17"/>
    <x v="23"/>
    <x v="15"/>
    <n v="0"/>
    <n v="0"/>
    <n v="0"/>
    <n v="0"/>
    <n v="2"/>
    <n v="0"/>
    <n v="288000"/>
    <n v="0"/>
  </r>
  <r>
    <n v="18"/>
    <x v="17"/>
    <x v="24"/>
    <x v="16"/>
    <n v="0"/>
    <n v="0"/>
    <n v="0"/>
    <n v="0"/>
    <n v="2"/>
    <n v="0"/>
    <n v="182400"/>
    <n v="0"/>
  </r>
  <r>
    <n v="19"/>
    <x v="18"/>
    <x v="39"/>
    <x v="1"/>
    <n v="0"/>
    <n v="0"/>
    <n v="0"/>
    <n v="0"/>
    <n v="873"/>
    <n v="0"/>
    <n v="10172087.406603767"/>
    <n v="0"/>
  </r>
  <r>
    <n v="19"/>
    <x v="18"/>
    <x v="5"/>
    <x v="1"/>
    <n v="0"/>
    <n v="0"/>
    <n v="0"/>
    <n v="0"/>
    <n v="21232"/>
    <n v="0"/>
    <n v="318379785.04249954"/>
    <n v="0"/>
  </r>
  <r>
    <n v="19"/>
    <x v="18"/>
    <x v="36"/>
    <x v="1"/>
    <n v="0"/>
    <n v="0"/>
    <n v="0"/>
    <n v="0"/>
    <n v="40151.162580696269"/>
    <n v="0"/>
    <n v="847143815.33089662"/>
    <n v="0"/>
  </r>
  <r>
    <n v="19"/>
    <x v="18"/>
    <x v="27"/>
    <x v="37"/>
    <n v="2"/>
    <n v="0"/>
    <n v="12"/>
    <n v="0"/>
    <n v="1"/>
    <n v="0"/>
    <n v="220000"/>
    <n v="0"/>
  </r>
  <r>
    <n v="19"/>
    <x v="18"/>
    <x v="7"/>
    <x v="38"/>
    <n v="0"/>
    <n v="0"/>
    <n v="0"/>
    <n v="0"/>
    <n v="200"/>
    <n v="0"/>
    <n v="56895437.310000002"/>
    <n v="0"/>
  </r>
  <r>
    <n v="19"/>
    <x v="18"/>
    <x v="6"/>
    <x v="39"/>
    <n v="0"/>
    <n v="0"/>
    <n v="0"/>
    <n v="0"/>
    <n v="92.5"/>
    <n v="0"/>
    <n v="1664915"/>
    <n v="0"/>
  </r>
  <r>
    <n v="20"/>
    <x v="19"/>
    <x v="43"/>
    <x v="31"/>
    <n v="2.9166666666666701"/>
    <n v="0"/>
    <n v="0"/>
    <n v="0"/>
    <n v="0"/>
    <n v="0"/>
    <n v="0"/>
    <n v="48650"/>
  </r>
  <r>
    <n v="20"/>
    <x v="19"/>
    <x v="13"/>
    <x v="11"/>
    <n v="0.66666666666666696"/>
    <n v="0"/>
    <n v="0"/>
    <n v="0"/>
    <n v="0"/>
    <n v="0"/>
    <n v="0"/>
    <n v="203889"/>
  </r>
  <r>
    <n v="20"/>
    <x v="19"/>
    <x v="47"/>
    <x v="31"/>
    <n v="17.9166666666667"/>
    <n v="0"/>
    <n v="0"/>
    <n v="0"/>
    <n v="0"/>
    <n v="0"/>
    <n v="0"/>
    <n v="298850"/>
  </r>
  <r>
    <n v="20"/>
    <x v="19"/>
    <x v="4"/>
    <x v="4"/>
    <n v="0.83333333333333304"/>
    <n v="0"/>
    <n v="0"/>
    <n v="0"/>
    <n v="0"/>
    <n v="0"/>
    <n v="0"/>
    <n v="273560"/>
  </r>
  <r>
    <n v="22"/>
    <x v="20"/>
    <x v="48"/>
    <x v="40"/>
    <n v="0"/>
    <n v="0"/>
    <n v="0"/>
    <n v="0"/>
    <n v="0.41"/>
    <n v="0"/>
    <n v="250000"/>
    <n v="0"/>
  </r>
  <r>
    <n v="22"/>
    <x v="20"/>
    <x v="9"/>
    <x v="7"/>
    <n v="0"/>
    <n v="0"/>
    <n v="0"/>
    <n v="0"/>
    <n v="0.5"/>
    <n v="0"/>
    <n v="315000"/>
    <n v="0"/>
  </r>
  <r>
    <n v="23"/>
    <x v="21"/>
    <x v="1"/>
    <x v="1"/>
    <n v="0"/>
    <n v="0"/>
    <n v="0"/>
    <n v="0"/>
    <n v="3.8333333333333299"/>
    <n v="0"/>
    <n v="448356"/>
    <n v="0"/>
  </r>
  <r>
    <n v="23"/>
    <x v="21"/>
    <x v="43"/>
    <x v="31"/>
    <n v="0"/>
    <n v="0"/>
    <n v="0"/>
    <n v="0"/>
    <n v="4.5833333333333304"/>
    <n v="0"/>
    <n v="27500"/>
    <n v="0"/>
  </r>
  <r>
    <n v="23"/>
    <x v="21"/>
    <x v="13"/>
    <x v="11"/>
    <n v="0"/>
    <n v="0"/>
    <n v="0"/>
    <n v="0"/>
    <n v="1"/>
    <n v="0"/>
    <n v="398428"/>
    <n v="0"/>
  </r>
  <r>
    <n v="23"/>
    <x v="21"/>
    <x v="3"/>
    <x v="3"/>
    <n v="0"/>
    <n v="0"/>
    <n v="0"/>
    <n v="0"/>
    <n v="1.75"/>
    <n v="0"/>
    <n v="156348"/>
    <n v="0"/>
  </r>
  <r>
    <n v="23"/>
    <x v="21"/>
    <x v="49"/>
    <x v="28"/>
    <n v="0"/>
    <n v="0"/>
    <n v="0"/>
    <n v="0"/>
    <n v="390"/>
    <n v="0"/>
    <n v="5724000"/>
    <n v="0"/>
  </r>
  <r>
    <n v="24"/>
    <x v="22"/>
    <x v="39"/>
    <x v="1"/>
    <n v="1"/>
    <n v="0"/>
    <n v="1"/>
    <n v="0"/>
    <n v="0"/>
    <n v="0"/>
    <n v="412930"/>
    <n v="0"/>
  </r>
  <r>
    <n v="24"/>
    <x v="22"/>
    <x v="43"/>
    <x v="31"/>
    <n v="41.67"/>
    <n v="0"/>
    <n v="154.16999999999999"/>
    <n v="0"/>
    <n v="0"/>
    <n v="0"/>
    <n v="550000"/>
    <n v="0"/>
  </r>
  <r>
    <n v="24"/>
    <x v="22"/>
    <x v="5"/>
    <x v="1"/>
    <n v="1"/>
    <n v="0"/>
    <n v="1"/>
    <n v="0"/>
    <n v="0"/>
    <n v="0"/>
    <n v="337857.5"/>
    <n v="0"/>
  </r>
  <r>
    <n v="24"/>
    <x v="22"/>
    <x v="37"/>
    <x v="25"/>
    <n v="0"/>
    <n v="0"/>
    <n v="142"/>
    <n v="0"/>
    <n v="0"/>
    <n v="0"/>
    <n v="12079018"/>
    <n v="0"/>
  </r>
  <r>
    <n v="24"/>
    <x v="22"/>
    <x v="23"/>
    <x v="15"/>
    <n v="0.08"/>
    <n v="0.08"/>
    <n v="0.25"/>
    <n v="0.25"/>
    <n v="0.08"/>
    <n v="0.08"/>
    <n v="60109"/>
    <n v="0"/>
  </r>
  <r>
    <n v="24"/>
    <x v="22"/>
    <x v="10"/>
    <x v="8"/>
    <n v="0"/>
    <n v="0"/>
    <n v="108.25"/>
    <n v="0"/>
    <n v="0"/>
    <n v="0"/>
    <n v="4379608"/>
    <n v="0"/>
  </r>
  <r>
    <n v="24"/>
    <x v="22"/>
    <x v="22"/>
    <x v="14"/>
    <n v="1.17"/>
    <n v="1.17"/>
    <n v="0.25"/>
    <n v="0.25"/>
    <n v="1.17"/>
    <n v="1.17"/>
    <n v="500000"/>
    <n v="0"/>
  </r>
  <r>
    <n v="24"/>
    <x v="22"/>
    <x v="24"/>
    <x v="16"/>
    <n v="0"/>
    <n v="0"/>
    <n v="0"/>
    <n v="0"/>
    <n v="0"/>
    <n v="0"/>
    <n v="0"/>
    <n v="0"/>
  </r>
  <r>
    <n v="26"/>
    <x v="23"/>
    <x v="0"/>
    <x v="0"/>
    <n v="1.91"/>
    <n v="0"/>
    <n v="0"/>
    <n v="0"/>
    <n v="0"/>
    <n v="0"/>
    <n v="45410"/>
    <n v="0"/>
  </r>
  <r>
    <n v="26"/>
    <x v="23"/>
    <x v="34"/>
    <x v="25"/>
    <n v="0"/>
    <n v="0"/>
    <n v="0"/>
    <n v="0"/>
    <n v="7.08"/>
    <n v="0"/>
    <n v="723000"/>
    <n v="0"/>
  </r>
  <r>
    <n v="26"/>
    <x v="23"/>
    <x v="35"/>
    <x v="25"/>
    <n v="0"/>
    <n v="0"/>
    <n v="0"/>
    <n v="0"/>
    <n v="6.64"/>
    <n v="0"/>
    <n v="678000"/>
    <n v="0"/>
  </r>
  <r>
    <n v="27"/>
    <x v="24"/>
    <x v="50"/>
    <x v="27"/>
    <n v="0"/>
    <n v="0"/>
    <n v="1.67"/>
    <n v="0"/>
    <n v="0"/>
    <n v="0"/>
    <n v="700000"/>
    <n v="0"/>
  </r>
  <r>
    <n v="28"/>
    <x v="25"/>
    <x v="49"/>
    <x v="28"/>
    <n v="0"/>
    <n v="0"/>
    <n v="0"/>
    <n v="0"/>
    <n v="0"/>
    <n v="0"/>
    <n v="47800"/>
    <n v="0"/>
  </r>
  <r>
    <n v="28"/>
    <x v="25"/>
    <x v="30"/>
    <x v="4"/>
    <n v="0"/>
    <n v="0"/>
    <n v="0"/>
    <n v="0"/>
    <n v="0"/>
    <n v="0"/>
    <n v="47000"/>
    <n v="0"/>
  </r>
  <r>
    <n v="28"/>
    <x v="25"/>
    <x v="9"/>
    <x v="7"/>
    <n v="0"/>
    <n v="0"/>
    <n v="0"/>
    <n v="0"/>
    <n v="0"/>
    <n v="0"/>
    <n v="8700000"/>
    <n v="0"/>
  </r>
  <r>
    <n v="28"/>
    <x v="25"/>
    <x v="38"/>
    <x v="26"/>
    <n v="0"/>
    <n v="0"/>
    <n v="0"/>
    <n v="0"/>
    <n v="120"/>
    <n v="0"/>
    <n v="600000"/>
    <n v="0"/>
  </r>
  <r>
    <n v="28"/>
    <x v="25"/>
    <x v="23"/>
    <x v="15"/>
    <n v="0"/>
    <n v="0"/>
    <n v="0"/>
    <n v="0"/>
    <n v="55"/>
    <n v="0"/>
    <n v="1100000"/>
    <n v="0"/>
  </r>
  <r>
    <n v="28"/>
    <x v="25"/>
    <x v="22"/>
    <x v="14"/>
    <n v="0"/>
    <n v="0"/>
    <n v="0"/>
    <n v="0"/>
    <n v="0"/>
    <n v="0"/>
    <n v="1200000"/>
    <n v="0"/>
  </r>
  <r>
    <n v="28"/>
    <x v="25"/>
    <x v="24"/>
    <x v="16"/>
    <n v="0"/>
    <n v="0"/>
    <n v="0"/>
    <n v="0"/>
    <n v="288"/>
    <n v="0"/>
    <n v="2016000"/>
    <n v="0"/>
  </r>
  <r>
    <n v="29"/>
    <x v="26"/>
    <x v="39"/>
    <x v="1"/>
    <n v="1"/>
    <n v="0"/>
    <n v="0"/>
    <n v="0"/>
    <n v="0"/>
    <n v="0"/>
    <n v="50000"/>
    <n v="0"/>
  </r>
  <r>
    <n v="29"/>
    <x v="26"/>
    <x v="5"/>
    <x v="1"/>
    <n v="1"/>
    <n v="0"/>
    <n v="1"/>
    <n v="0"/>
    <n v="0"/>
    <n v="0"/>
    <n v="120000"/>
    <n v="0"/>
  </r>
  <r>
    <n v="29"/>
    <x v="26"/>
    <x v="19"/>
    <x v="0"/>
    <n v="20.83"/>
    <n v="0"/>
    <n v="0"/>
    <n v="0"/>
    <n v="36.08"/>
    <n v="0"/>
    <n v="741188"/>
    <n v="0"/>
  </r>
  <r>
    <n v="29"/>
    <x v="26"/>
    <x v="51"/>
    <x v="1"/>
    <n v="1.17"/>
    <n v="0"/>
    <n v="0"/>
    <n v="0"/>
    <n v="0"/>
    <n v="0"/>
    <n v="310512"/>
    <n v="0"/>
  </r>
  <r>
    <n v="29"/>
    <x v="26"/>
    <x v="6"/>
    <x v="41"/>
    <n v="0"/>
    <n v="0"/>
    <n v="0"/>
    <n v="0"/>
    <n v="21.92"/>
    <n v="0"/>
    <n v="6875000"/>
    <n v="0"/>
  </r>
  <r>
    <n v="29"/>
    <x v="26"/>
    <x v="31"/>
    <x v="42"/>
    <n v="0"/>
    <n v="0"/>
    <n v="0"/>
    <n v="0"/>
    <n v="60.92"/>
    <n v="0"/>
    <n v="28350000"/>
    <n v="0"/>
  </r>
  <r>
    <n v="29"/>
    <x v="26"/>
    <x v="42"/>
    <x v="29"/>
    <n v="20.83"/>
    <n v="0"/>
    <n v="0"/>
    <n v="0"/>
    <n v="36.08"/>
    <n v="0"/>
    <n v="200000"/>
    <n v="0"/>
  </r>
  <r>
    <n v="29"/>
    <x v="26"/>
    <x v="38"/>
    <x v="26"/>
    <n v="0"/>
    <n v="0"/>
    <n v="0"/>
    <n v="0"/>
    <n v="25.83"/>
    <n v="0"/>
    <n v="167800"/>
    <n v="0"/>
  </r>
  <r>
    <n v="29"/>
    <x v="26"/>
    <x v="10"/>
    <x v="8"/>
    <n v="0"/>
    <n v="0"/>
    <n v="12.08"/>
    <n v="0"/>
    <n v="0"/>
    <n v="0"/>
    <n v="6836400"/>
    <n v="0"/>
  </r>
  <r>
    <n v="29"/>
    <x v="26"/>
    <x v="24"/>
    <x v="16"/>
    <n v="0"/>
    <n v="0"/>
    <n v="13.5"/>
    <n v="0"/>
    <n v="0"/>
    <n v="0"/>
    <n v="1186020"/>
    <n v="0"/>
  </r>
  <r>
    <n v="30"/>
    <x v="27"/>
    <x v="34"/>
    <x v="25"/>
    <n v="3.75"/>
    <n v="0"/>
    <n v="0"/>
    <n v="0"/>
    <n v="0"/>
    <n v="0"/>
    <n v="450000"/>
    <n v="0"/>
  </r>
  <r>
    <n v="30"/>
    <x v="27"/>
    <x v="3"/>
    <x v="3"/>
    <n v="3.75"/>
    <n v="0"/>
    <n v="0"/>
    <n v="0"/>
    <n v="0"/>
    <n v="0"/>
    <n v="45000"/>
    <n v="0"/>
  </r>
  <r>
    <n v="30"/>
    <x v="27"/>
    <x v="4"/>
    <x v="4"/>
    <n v="0.08"/>
    <n v="0"/>
    <n v="0"/>
    <n v="0"/>
    <n v="0"/>
    <n v="0"/>
    <n v="60000"/>
    <n v="0"/>
  </r>
  <r>
    <n v="30"/>
    <x v="27"/>
    <x v="35"/>
    <x v="25"/>
    <n v="2.83"/>
    <n v="0"/>
    <n v="0"/>
    <n v="0"/>
    <n v="0"/>
    <n v="0"/>
    <n v="340000"/>
    <n v="0"/>
  </r>
  <r>
    <n v="30"/>
    <x v="27"/>
    <x v="30"/>
    <x v="4"/>
    <n v="1.17"/>
    <n v="0"/>
    <n v="0"/>
    <n v="0"/>
    <n v="0"/>
    <n v="0"/>
    <n v="120000"/>
    <n v="0"/>
  </r>
  <r>
    <n v="30"/>
    <x v="27"/>
    <x v="9"/>
    <x v="7"/>
    <n v="1.25"/>
    <n v="0"/>
    <n v="0"/>
    <n v="0"/>
    <n v="0"/>
    <n v="0"/>
    <n v="300000"/>
    <n v="0"/>
  </r>
  <r>
    <n v="30"/>
    <x v="27"/>
    <x v="38"/>
    <x v="26"/>
    <n v="4.58"/>
    <n v="0"/>
    <n v="0"/>
    <n v="0"/>
    <n v="0"/>
    <n v="0"/>
    <n v="750000"/>
    <n v="0"/>
  </r>
  <r>
    <n v="30"/>
    <x v="27"/>
    <x v="24"/>
    <x v="16"/>
    <n v="1.67"/>
    <n v="0"/>
    <n v="0"/>
    <n v="0"/>
    <n v="0"/>
    <n v="0"/>
    <n v="140000"/>
    <n v="0"/>
  </r>
  <r>
    <n v="31"/>
    <x v="28"/>
    <x v="52"/>
    <x v="11"/>
    <n v="0"/>
    <n v="0"/>
    <n v="0"/>
    <n v="0"/>
    <n v="2"/>
    <n v="0"/>
    <n v="479904"/>
    <n v="0"/>
  </r>
  <r>
    <n v="31"/>
    <x v="28"/>
    <x v="6"/>
    <x v="43"/>
    <n v="0"/>
    <n v="0"/>
    <n v="0"/>
    <n v="0"/>
    <n v="22.92"/>
    <n v="0"/>
    <n v="3996265.73"/>
    <n v="0"/>
  </r>
  <r>
    <n v="31"/>
    <x v="28"/>
    <x v="37"/>
    <x v="25"/>
    <n v="0"/>
    <n v="0"/>
    <n v="0"/>
    <n v="0"/>
    <n v="6.33"/>
    <n v="0"/>
    <n v="281000"/>
    <n v="0"/>
  </r>
  <r>
    <n v="31"/>
    <x v="28"/>
    <x v="24"/>
    <x v="16"/>
    <n v="0"/>
    <n v="0"/>
    <n v="0"/>
    <n v="0"/>
    <n v="5.25"/>
    <n v="0"/>
    <n v="261783"/>
    <n v="0"/>
  </r>
  <r>
    <n v="32"/>
    <x v="29"/>
    <x v="0"/>
    <x v="0"/>
    <n v="6.25"/>
    <n v="0"/>
    <n v="0"/>
    <n v="0"/>
    <n v="0"/>
    <n v="0"/>
    <n v="468207.33"/>
    <n v="0"/>
  </r>
  <r>
    <n v="32"/>
    <x v="29"/>
    <x v="12"/>
    <x v="10"/>
    <n v="1.0833333333333299"/>
    <n v="0"/>
    <n v="0"/>
    <n v="0"/>
    <n v="0"/>
    <n v="0"/>
    <n v="37796.57"/>
    <n v="0"/>
  </r>
  <r>
    <n v="32"/>
    <x v="29"/>
    <x v="1"/>
    <x v="1"/>
    <n v="0.16666666666666699"/>
    <n v="0"/>
    <n v="0"/>
    <n v="0"/>
    <n v="0.17"/>
    <n v="0"/>
    <n v="40511.78"/>
    <n v="0"/>
  </r>
  <r>
    <n v="32"/>
    <x v="29"/>
    <x v="13"/>
    <x v="11"/>
    <n v="0.58333333333333304"/>
    <n v="0"/>
    <n v="0"/>
    <n v="0"/>
    <n v="0"/>
    <n v="0"/>
    <n v="160860"/>
    <n v="0"/>
  </r>
  <r>
    <n v="32"/>
    <x v="29"/>
    <x v="53"/>
    <x v="44"/>
    <n v="0.58333333333333304"/>
    <n v="0"/>
    <n v="0"/>
    <n v="0"/>
    <n v="0"/>
    <n v="0"/>
    <n v="6922.4"/>
    <n v="0"/>
  </r>
  <r>
    <n v="32"/>
    <x v="29"/>
    <x v="2"/>
    <x v="2"/>
    <n v="0.91666666666666696"/>
    <n v="0"/>
    <n v="0"/>
    <n v="0"/>
    <n v="0"/>
    <n v="0"/>
    <n v="130500"/>
    <n v="0"/>
  </r>
  <r>
    <n v="32"/>
    <x v="29"/>
    <x v="15"/>
    <x v="0"/>
    <n v="2.1666666666666701"/>
    <n v="0"/>
    <n v="0"/>
    <n v="0"/>
    <n v="0"/>
    <n v="0"/>
    <n v="146374.38"/>
    <n v="0"/>
  </r>
  <r>
    <n v="32"/>
    <x v="29"/>
    <x v="16"/>
    <x v="13"/>
    <n v="8.3333333333333301E-2"/>
    <n v="0"/>
    <n v="0"/>
    <n v="0"/>
    <n v="0"/>
    <n v="0"/>
    <n v="1415.42"/>
    <n v="0"/>
  </r>
  <r>
    <n v="32"/>
    <x v="29"/>
    <x v="48"/>
    <x v="45"/>
    <n v="8.3333333333333301E-2"/>
    <n v="0"/>
    <n v="0"/>
    <n v="0"/>
    <n v="0"/>
    <n v="0"/>
    <n v="30000"/>
    <n v="0"/>
  </r>
  <r>
    <n v="32"/>
    <x v="29"/>
    <x v="28"/>
    <x v="46"/>
    <n v="0.5"/>
    <n v="0"/>
    <n v="0"/>
    <n v="0"/>
    <n v="0"/>
    <n v="0"/>
    <n v="540000"/>
    <n v="0"/>
  </r>
  <r>
    <n v="33"/>
    <x v="30"/>
    <x v="54"/>
    <x v="27"/>
    <n v="1"/>
    <n v="0"/>
    <n v="0"/>
    <n v="0"/>
    <n v="0"/>
    <n v="0"/>
    <n v="375626.4"/>
    <n v="0"/>
  </r>
  <r>
    <n v="33"/>
    <x v="30"/>
    <x v="43"/>
    <x v="31"/>
    <n v="0"/>
    <n v="0"/>
    <n v="0"/>
    <n v="0"/>
    <n v="14.17"/>
    <n v="0"/>
    <n v="97155"/>
    <n v="0"/>
  </r>
  <r>
    <n v="33"/>
    <x v="30"/>
    <x v="55"/>
    <x v="47"/>
    <n v="0.08"/>
    <n v="0"/>
    <n v="0"/>
    <n v="0"/>
    <n v="0"/>
    <n v="0"/>
    <n v="60000"/>
    <n v="0"/>
  </r>
  <r>
    <n v="33"/>
    <x v="30"/>
    <x v="13"/>
    <x v="11"/>
    <n v="1.42"/>
    <n v="0"/>
    <n v="0"/>
    <n v="0"/>
    <n v="0"/>
    <n v="0"/>
    <n v="636625.01"/>
    <n v="0"/>
  </r>
  <r>
    <n v="34"/>
    <x v="31"/>
    <x v="12"/>
    <x v="10"/>
    <n v="0"/>
    <n v="0"/>
    <n v="0"/>
    <n v="0"/>
    <n v="0.83"/>
    <n v="0"/>
    <n v="83174"/>
    <n v="0"/>
  </r>
  <r>
    <n v="34"/>
    <x v="31"/>
    <x v="13"/>
    <x v="11"/>
    <n v="0"/>
    <n v="0"/>
    <n v="0"/>
    <n v="0"/>
    <n v="0.83"/>
    <n v="0"/>
    <n v="283912"/>
    <n v="0"/>
  </r>
  <r>
    <n v="34"/>
    <x v="31"/>
    <x v="50"/>
    <x v="27"/>
    <n v="0"/>
    <n v="0"/>
    <n v="0"/>
    <n v="0"/>
    <n v="0.83"/>
    <n v="0"/>
    <n v="237278"/>
    <n v="0"/>
  </r>
  <r>
    <n v="34"/>
    <x v="31"/>
    <x v="3"/>
    <x v="3"/>
    <n v="0"/>
    <n v="0"/>
    <n v="0"/>
    <n v="0"/>
    <n v="45"/>
    <n v="0"/>
    <n v="656523"/>
    <n v="0"/>
  </r>
  <r>
    <n v="34"/>
    <x v="31"/>
    <x v="6"/>
    <x v="48"/>
    <n v="0"/>
    <n v="0"/>
    <n v="0"/>
    <n v="0"/>
    <n v="0"/>
    <n v="8"/>
    <n v="962726"/>
    <n v="0"/>
  </r>
  <r>
    <n v="34"/>
    <x v="31"/>
    <x v="31"/>
    <x v="49"/>
    <n v="0"/>
    <n v="0"/>
    <n v="0"/>
    <n v="0"/>
    <n v="0"/>
    <n v="2"/>
    <n v="455430"/>
    <n v="0"/>
  </r>
  <r>
    <n v="35"/>
    <x v="32"/>
    <x v="56"/>
    <x v="4"/>
    <n v="0"/>
    <n v="0"/>
    <n v="0"/>
    <n v="0"/>
    <n v="0.33"/>
    <n v="0"/>
    <n v="138356"/>
    <n v="0"/>
  </r>
  <r>
    <n v="35"/>
    <x v="32"/>
    <x v="38"/>
    <x v="26"/>
    <n v="0"/>
    <n v="0"/>
    <n v="0"/>
    <n v="0"/>
    <n v="47.5"/>
    <n v="0"/>
    <n v="484500"/>
    <n v="0"/>
  </r>
  <r>
    <n v="35"/>
    <x v="32"/>
    <x v="7"/>
    <x v="50"/>
    <n v="1"/>
    <n v="0"/>
    <n v="0"/>
    <n v="0"/>
    <n v="1"/>
    <n v="0"/>
    <n v="572285.25"/>
    <n v="0"/>
  </r>
  <r>
    <n v="35"/>
    <x v="32"/>
    <x v="24"/>
    <x v="16"/>
    <n v="0"/>
    <n v="0"/>
    <n v="0"/>
    <n v="0"/>
    <n v="3.08"/>
    <n v="0"/>
    <n v="595290"/>
    <n v="0"/>
  </r>
  <r>
    <n v="36"/>
    <x v="33"/>
    <x v="0"/>
    <x v="0"/>
    <n v="2"/>
    <n v="0"/>
    <n v="0"/>
    <n v="0"/>
    <n v="0"/>
    <n v="0"/>
    <n v="192000"/>
    <n v="0"/>
  </r>
  <r>
    <n v="36"/>
    <x v="33"/>
    <x v="15"/>
    <x v="0"/>
    <n v="3"/>
    <n v="0"/>
    <n v="0"/>
    <n v="0"/>
    <n v="0"/>
    <n v="0"/>
    <n v="288000"/>
    <n v="0"/>
  </r>
  <r>
    <n v="36"/>
    <x v="33"/>
    <x v="19"/>
    <x v="0"/>
    <n v="2"/>
    <n v="0"/>
    <n v="0"/>
    <n v="0"/>
    <n v="0"/>
    <n v="0"/>
    <n v="192000"/>
    <n v="0"/>
  </r>
  <r>
    <n v="36"/>
    <x v="33"/>
    <x v="29"/>
    <x v="20"/>
    <n v="0"/>
    <n v="0"/>
    <n v="0"/>
    <n v="0"/>
    <n v="1.66"/>
    <n v="0"/>
    <n v="1600000"/>
    <n v="0"/>
  </r>
  <r>
    <n v="36"/>
    <x v="33"/>
    <x v="30"/>
    <x v="4"/>
    <n v="0"/>
    <n v="0"/>
    <n v="0"/>
    <n v="0"/>
    <n v="1.25"/>
    <n v="0"/>
    <n v="750000"/>
    <n v="0"/>
  </r>
  <r>
    <n v="36"/>
    <x v="33"/>
    <x v="23"/>
    <x v="15"/>
    <n v="0"/>
    <n v="0"/>
    <n v="0"/>
    <n v="0"/>
    <n v="0.83"/>
    <n v="0"/>
    <n v="250000"/>
    <n v="0"/>
  </r>
  <r>
    <n v="37"/>
    <x v="34"/>
    <x v="0"/>
    <x v="0"/>
    <n v="2.5"/>
    <n v="0"/>
    <n v="0"/>
    <n v="0"/>
    <n v="0"/>
    <n v="0"/>
    <n v="240000"/>
    <n v="0"/>
  </r>
  <r>
    <n v="37"/>
    <x v="34"/>
    <x v="45"/>
    <x v="17"/>
    <n v="0"/>
    <n v="0"/>
    <n v="0"/>
    <n v="0"/>
    <n v="0.25"/>
    <n v="0"/>
    <n v="60000"/>
    <n v="0"/>
  </r>
  <r>
    <n v="37"/>
    <x v="34"/>
    <x v="57"/>
    <x v="51"/>
    <n v="0"/>
    <n v="0"/>
    <n v="0"/>
    <n v="0"/>
    <n v="0.25"/>
    <n v="0"/>
    <n v="360000"/>
    <n v="0"/>
  </r>
  <r>
    <n v="37"/>
    <x v="34"/>
    <x v="15"/>
    <x v="0"/>
    <n v="2.08"/>
    <n v="0"/>
    <n v="0"/>
    <n v="0"/>
    <n v="0"/>
    <n v="0"/>
    <n v="200000"/>
    <n v="0"/>
  </r>
  <r>
    <n v="37"/>
    <x v="34"/>
    <x v="25"/>
    <x v="17"/>
    <n v="0"/>
    <n v="0"/>
    <n v="0"/>
    <n v="0"/>
    <n v="1.17"/>
    <n v="0"/>
    <n v="40000"/>
    <n v="0"/>
  </r>
  <r>
    <n v="37"/>
    <x v="34"/>
    <x v="4"/>
    <x v="4"/>
    <n v="0"/>
    <n v="0"/>
    <n v="0"/>
    <n v="0"/>
    <n v="0.42"/>
    <n v="0"/>
    <n v="300000"/>
    <n v="0"/>
  </r>
  <r>
    <n v="37"/>
    <x v="34"/>
    <x v="48"/>
    <x v="51"/>
    <n v="0"/>
    <n v="0"/>
    <n v="0"/>
    <n v="0"/>
    <n v="0.17"/>
    <n v="0"/>
    <n v="240000"/>
    <n v="0"/>
  </r>
  <r>
    <n v="37"/>
    <x v="34"/>
    <x v="6"/>
    <x v="52"/>
    <n v="0"/>
    <n v="0"/>
    <n v="0"/>
    <n v="0"/>
    <n v="0.08"/>
    <n v="0"/>
    <n v="120000"/>
    <n v="0"/>
  </r>
  <r>
    <n v="37"/>
    <x v="34"/>
    <x v="26"/>
    <x v="17"/>
    <n v="0"/>
    <n v="0"/>
    <n v="0"/>
    <n v="0"/>
    <n v="0.08"/>
    <n v="0"/>
    <n v="20000"/>
    <n v="0"/>
  </r>
  <r>
    <n v="37"/>
    <x v="34"/>
    <x v="24"/>
    <x v="16"/>
    <n v="0"/>
    <n v="0"/>
    <n v="0"/>
    <n v="0"/>
    <n v="0.83"/>
    <n v="0"/>
    <n v="60000"/>
    <n v="0"/>
  </r>
  <r>
    <n v="38"/>
    <x v="35"/>
    <x v="4"/>
    <x v="4"/>
    <n v="0"/>
    <n v="0"/>
    <n v="0"/>
    <n v="0"/>
    <n v="0.42"/>
    <n v="0"/>
    <n v="300000"/>
    <n v="0"/>
  </r>
  <r>
    <n v="38"/>
    <x v="35"/>
    <x v="24"/>
    <x v="16"/>
    <n v="1.67"/>
    <n v="0"/>
    <n v="0"/>
    <n v="0"/>
    <n v="0"/>
    <n v="0"/>
    <n v="120000"/>
    <n v="0"/>
  </r>
  <r>
    <n v="39"/>
    <x v="36"/>
    <x v="0"/>
    <x v="0"/>
    <n v="5.66"/>
    <n v="0"/>
    <n v="0"/>
    <n v="0"/>
    <n v="0"/>
    <n v="0"/>
    <n v="554411"/>
    <n v="0"/>
  </r>
  <r>
    <n v="39"/>
    <x v="36"/>
    <x v="13"/>
    <x v="11"/>
    <n v="0"/>
    <n v="0"/>
    <n v="0"/>
    <n v="0"/>
    <n v="8.3000000000000004E-2"/>
    <n v="0"/>
    <n v="44700"/>
    <n v="0"/>
  </r>
  <r>
    <n v="39"/>
    <x v="36"/>
    <x v="58"/>
    <x v="29"/>
    <n v="1.5"/>
    <n v="0"/>
    <n v="0"/>
    <n v="0"/>
    <n v="0"/>
    <n v="0"/>
    <n v="90244"/>
    <n v="0"/>
  </r>
  <r>
    <n v="39"/>
    <x v="36"/>
    <x v="2"/>
    <x v="2"/>
    <n v="6.83"/>
    <n v="0"/>
    <n v="0"/>
    <n v="0"/>
    <n v="0"/>
    <n v="0"/>
    <n v="984000"/>
    <n v="0"/>
  </r>
  <r>
    <n v="39"/>
    <x v="36"/>
    <x v="34"/>
    <x v="25"/>
    <n v="0.25"/>
    <n v="0"/>
    <n v="0"/>
    <n v="0"/>
    <n v="0"/>
    <n v="0"/>
    <n v="31000"/>
    <n v="0"/>
  </r>
  <r>
    <n v="39"/>
    <x v="36"/>
    <x v="15"/>
    <x v="0"/>
    <n v="0"/>
    <n v="0"/>
    <n v="0"/>
    <n v="0"/>
    <n v="21.83"/>
    <n v="0"/>
    <n v="2114597"/>
    <n v="0"/>
  </r>
  <r>
    <n v="39"/>
    <x v="36"/>
    <x v="16"/>
    <x v="13"/>
    <n v="0"/>
    <n v="0"/>
    <n v="0"/>
    <n v="0"/>
    <n v="1.1599999999999999"/>
    <n v="0"/>
    <n v="111779"/>
    <n v="0"/>
  </r>
  <r>
    <n v="39"/>
    <x v="36"/>
    <x v="4"/>
    <x v="4"/>
    <n v="0"/>
    <n v="0"/>
    <n v="0"/>
    <n v="0"/>
    <n v="8.3000000000000004E-2"/>
    <n v="0"/>
    <n v="35000"/>
    <n v="0"/>
  </r>
  <r>
    <n v="39"/>
    <x v="36"/>
    <x v="59"/>
    <x v="29"/>
    <n v="0"/>
    <n v="0"/>
    <n v="0"/>
    <n v="0"/>
    <n v="4.83"/>
    <n v="0"/>
    <n v="330355"/>
    <n v="0"/>
  </r>
  <r>
    <n v="39"/>
    <x v="36"/>
    <x v="18"/>
    <x v="2"/>
    <n v="0"/>
    <n v="0"/>
    <n v="0"/>
    <n v="0"/>
    <n v="35.83"/>
    <n v="0"/>
    <n v="4581220"/>
    <n v="0"/>
  </r>
  <r>
    <n v="39"/>
    <x v="36"/>
    <x v="6"/>
    <x v="53"/>
    <n v="0"/>
    <n v="0"/>
    <n v="0"/>
    <n v="0"/>
    <n v="79"/>
    <n v="0"/>
    <n v="1976185"/>
    <n v="0"/>
  </r>
  <r>
    <n v="39"/>
    <x v="36"/>
    <x v="31"/>
    <x v="54"/>
    <n v="0"/>
    <n v="0"/>
    <n v="0"/>
    <n v="0"/>
    <n v="2320"/>
    <n v="0"/>
    <n v="44400000"/>
    <n v="0"/>
  </r>
  <r>
    <n v="39"/>
    <x v="36"/>
    <x v="60"/>
    <x v="55"/>
    <n v="0"/>
    <n v="0"/>
    <n v="0"/>
    <n v="0"/>
    <n v="2"/>
    <n v="0"/>
    <n v="72352"/>
    <n v="0"/>
  </r>
  <r>
    <n v="39"/>
    <x v="36"/>
    <x v="9"/>
    <x v="7"/>
    <n v="0"/>
    <n v="0"/>
    <n v="0"/>
    <n v="0"/>
    <n v="0.58299999999999996"/>
    <n v="0"/>
    <n v="385000"/>
    <n v="0"/>
  </r>
  <r>
    <n v="39"/>
    <x v="36"/>
    <x v="22"/>
    <x v="14"/>
    <n v="0"/>
    <n v="0"/>
    <n v="0"/>
    <n v="0"/>
    <n v="0.5"/>
    <n v="0"/>
    <n v="1963374"/>
    <n v="0"/>
  </r>
  <r>
    <n v="40"/>
    <x v="37"/>
    <x v="0"/>
    <x v="0"/>
    <n v="38"/>
    <n v="0"/>
    <n v="72.9166666666667"/>
    <n v="0"/>
    <n v="0"/>
    <n v="0"/>
    <n v="3369735"/>
    <n v="0"/>
  </r>
  <r>
    <n v="40"/>
    <x v="37"/>
    <x v="12"/>
    <x v="10"/>
    <n v="46.8333333333333"/>
    <n v="0"/>
    <n v="63.75"/>
    <n v="0"/>
    <n v="0"/>
    <n v="0"/>
    <n v="3269855"/>
    <n v="0"/>
  </r>
  <r>
    <n v="40"/>
    <x v="37"/>
    <x v="45"/>
    <x v="17"/>
    <n v="0.25"/>
    <n v="0"/>
    <n v="0.25"/>
    <n v="0"/>
    <n v="0"/>
    <n v="0"/>
    <n v="90000"/>
    <n v="0"/>
  </r>
  <r>
    <n v="40"/>
    <x v="37"/>
    <x v="43"/>
    <x v="31"/>
    <n v="25"/>
    <n v="0"/>
    <n v="25"/>
    <n v="0"/>
    <n v="0"/>
    <n v="0"/>
    <n v="750000"/>
    <n v="0"/>
  </r>
  <r>
    <n v="40"/>
    <x v="37"/>
    <x v="13"/>
    <x v="11"/>
    <n v="1.3333333333333299"/>
    <n v="0"/>
    <n v="1.3333333333333299"/>
    <n v="0"/>
    <n v="0"/>
    <n v="0"/>
    <n v="1157558"/>
    <n v="0"/>
  </r>
  <r>
    <n v="40"/>
    <x v="37"/>
    <x v="2"/>
    <x v="2"/>
    <n v="29.1666666666667"/>
    <n v="0"/>
    <n v="39.8333333333333"/>
    <n v="0"/>
    <n v="0"/>
    <n v="0"/>
    <n v="3000000"/>
    <n v="0"/>
  </r>
  <r>
    <n v="40"/>
    <x v="37"/>
    <x v="3"/>
    <x v="3"/>
    <n v="20.4166666666667"/>
    <n v="0"/>
    <n v="54.5833333333333"/>
    <n v="0"/>
    <n v="0"/>
    <n v="0"/>
    <n v="8820000"/>
    <n v="0"/>
  </r>
  <r>
    <n v="40"/>
    <x v="37"/>
    <x v="6"/>
    <x v="56"/>
    <n v="116.416666666667"/>
    <n v="0"/>
    <n v="0"/>
    <n v="0"/>
    <n v="116.416666666667"/>
    <n v="0"/>
    <n v="79161000"/>
    <n v="0"/>
  </r>
  <r>
    <n v="40"/>
    <x v="37"/>
    <x v="31"/>
    <x v="57"/>
    <n v="17.75"/>
    <n v="0"/>
    <n v="0"/>
    <n v="0"/>
    <n v="17.75"/>
    <n v="0"/>
    <n v="10730500"/>
    <n v="0"/>
  </r>
  <r>
    <n v="40"/>
    <x v="37"/>
    <x v="32"/>
    <x v="58"/>
    <n v="24.8333333333333"/>
    <n v="0"/>
    <n v="0"/>
    <n v="0"/>
    <n v="24.8333333333333"/>
    <n v="0"/>
    <n v="3562500"/>
    <n v="0"/>
  </r>
  <r>
    <n v="41"/>
    <x v="38"/>
    <x v="13"/>
    <x v="11"/>
    <n v="0.42"/>
    <n v="0"/>
    <n v="0.42"/>
    <n v="0"/>
    <n v="0"/>
    <n v="0"/>
    <n v="181814"/>
    <n v="0"/>
  </r>
  <r>
    <n v="41"/>
    <x v="38"/>
    <x v="39"/>
    <x v="1"/>
    <n v="0.08"/>
    <n v="0"/>
    <n v="0"/>
    <n v="0"/>
    <n v="0"/>
    <n v="0"/>
    <n v="7859"/>
    <n v="0"/>
  </r>
  <r>
    <n v="41"/>
    <x v="38"/>
    <x v="4"/>
    <x v="4"/>
    <n v="0"/>
    <n v="0"/>
    <n v="0"/>
    <n v="0"/>
    <n v="0.33"/>
    <n v="0"/>
    <n v="141739"/>
    <n v="0"/>
  </r>
  <r>
    <n v="41"/>
    <x v="38"/>
    <x v="27"/>
    <x v="59"/>
    <n v="0.5"/>
    <n v="0"/>
    <n v="0"/>
    <n v="0"/>
    <n v="0"/>
    <n v="0"/>
    <n v="75000"/>
    <n v="0"/>
  </r>
  <r>
    <n v="41"/>
    <x v="38"/>
    <x v="5"/>
    <x v="1"/>
    <n v="0.16"/>
    <n v="0"/>
    <n v="0"/>
    <n v="0"/>
    <n v="0"/>
    <n v="0"/>
    <n v="38078"/>
    <n v="0"/>
  </r>
  <r>
    <n v="42"/>
    <x v="39"/>
    <x v="13"/>
    <x v="11"/>
    <n v="1.17"/>
    <n v="0"/>
    <n v="0"/>
    <n v="0"/>
    <n v="1.17"/>
    <n v="0"/>
    <n v="922980.44"/>
    <n v="0"/>
  </r>
  <r>
    <n v="42"/>
    <x v="39"/>
    <x v="2"/>
    <x v="2"/>
    <n v="6.25"/>
    <n v="0"/>
    <n v="0"/>
    <n v="0"/>
    <n v="6.25"/>
    <n v="0"/>
    <n v="2250000"/>
    <n v="0"/>
  </r>
  <r>
    <n v="42"/>
    <x v="39"/>
    <x v="18"/>
    <x v="2"/>
    <n v="0.57999999999999996"/>
    <n v="0"/>
    <n v="0"/>
    <n v="0"/>
    <n v="0.57999999999999996"/>
    <n v="0"/>
    <n v="210000"/>
    <n v="0"/>
  </r>
  <r>
    <n v="42"/>
    <x v="39"/>
    <x v="20"/>
    <x v="13"/>
    <n v="2.58"/>
    <n v="0"/>
    <n v="0"/>
    <n v="0"/>
    <n v="2.58"/>
    <n v="0"/>
    <n v="1211000"/>
    <n v="0"/>
  </r>
  <r>
    <n v="42"/>
    <x v="39"/>
    <x v="23"/>
    <x v="15"/>
    <n v="0"/>
    <n v="0"/>
    <n v="0"/>
    <n v="0"/>
    <n v="2"/>
    <n v="0"/>
    <n v="960000"/>
    <n v="0"/>
  </r>
  <r>
    <n v="42"/>
    <x v="39"/>
    <x v="24"/>
    <x v="16"/>
    <n v="0"/>
    <n v="0"/>
    <n v="0"/>
    <n v="0"/>
    <n v="2.66"/>
    <n v="0"/>
    <n v="208000"/>
    <n v="0"/>
  </r>
  <r>
    <n v="43"/>
    <x v="40"/>
    <x v="15"/>
    <x v="0"/>
    <n v="128.08000000000001"/>
    <n v="0"/>
    <n v="0"/>
    <n v="0"/>
    <n v="0"/>
    <n v="0"/>
    <n v="2987000"/>
    <n v="0"/>
  </r>
  <r>
    <n v="43"/>
    <x v="40"/>
    <x v="5"/>
    <x v="1"/>
    <n v="18"/>
    <n v="0"/>
    <n v="0"/>
    <n v="0"/>
    <n v="0"/>
    <n v="0"/>
    <n v="5123000"/>
    <n v="0"/>
  </r>
  <r>
    <n v="43"/>
    <x v="40"/>
    <x v="9"/>
    <x v="7"/>
    <n v="1.58"/>
    <n v="0"/>
    <n v="1.58"/>
    <n v="0"/>
    <n v="1.58"/>
    <n v="0"/>
    <n v="11999998"/>
    <n v="0"/>
  </r>
  <r>
    <n v="43"/>
    <x v="40"/>
    <x v="24"/>
    <x v="16"/>
    <n v="0"/>
    <n v="0"/>
    <n v="0"/>
    <n v="0"/>
    <n v="4.83"/>
    <n v="0"/>
    <n v="406000"/>
    <n v="0"/>
  </r>
  <r>
    <n v="44"/>
    <x v="41"/>
    <x v="12"/>
    <x v="10"/>
    <n v="8.33"/>
    <n v="0"/>
    <n v="0"/>
    <n v="0"/>
    <n v="0"/>
    <n v="0"/>
    <n v="120000"/>
    <n v="0"/>
  </r>
  <r>
    <n v="44"/>
    <x v="41"/>
    <x v="13"/>
    <x v="11"/>
    <n v="0.67"/>
    <n v="0"/>
    <n v="0"/>
    <n v="0"/>
    <n v="0"/>
    <n v="0"/>
    <n v="520000"/>
    <n v="0"/>
  </r>
  <r>
    <n v="44"/>
    <x v="41"/>
    <x v="2"/>
    <x v="2"/>
    <n v="0.67"/>
    <n v="0"/>
    <n v="0"/>
    <n v="0"/>
    <n v="0"/>
    <n v="0"/>
    <n v="58000"/>
    <n v="0"/>
  </r>
  <r>
    <n v="44"/>
    <x v="41"/>
    <x v="34"/>
    <x v="25"/>
    <n v="0.5"/>
    <n v="0"/>
    <n v="0"/>
    <n v="0"/>
    <n v="0"/>
    <n v="0"/>
    <n v="24000"/>
    <n v="0"/>
  </r>
  <r>
    <n v="44"/>
    <x v="41"/>
    <x v="18"/>
    <x v="2"/>
    <n v="0.83"/>
    <n v="0"/>
    <n v="0"/>
    <n v="0"/>
    <n v="0"/>
    <n v="0"/>
    <n v="62000"/>
    <n v="0"/>
  </r>
  <r>
    <n v="44"/>
    <x v="41"/>
    <x v="35"/>
    <x v="25"/>
    <n v="1"/>
    <n v="0"/>
    <n v="0"/>
    <n v="0"/>
    <n v="0"/>
    <n v="0"/>
    <n v="46000"/>
    <n v="0"/>
  </r>
  <r>
    <n v="44"/>
    <x v="41"/>
    <x v="31"/>
    <x v="60"/>
    <n v="0"/>
    <n v="0"/>
    <n v="0"/>
    <n v="0"/>
    <n v="50.83"/>
    <n v="0"/>
    <n v="24890000"/>
    <n v="0"/>
  </r>
  <r>
    <n v="44"/>
    <x v="41"/>
    <x v="32"/>
    <x v="61"/>
    <n v="0"/>
    <n v="0"/>
    <n v="0"/>
    <n v="0"/>
    <n v="291"/>
    <n v="0"/>
    <n v="3500000"/>
    <n v="0"/>
  </r>
  <r>
    <n v="44"/>
    <x v="41"/>
    <x v="23"/>
    <x v="15"/>
    <n v="7.5"/>
    <n v="0"/>
    <n v="0"/>
    <n v="0"/>
    <n v="0"/>
    <n v="0"/>
    <n v="502000"/>
    <n v="0"/>
  </r>
  <r>
    <n v="44"/>
    <x v="41"/>
    <x v="24"/>
    <x v="16"/>
    <n v="0"/>
    <n v="0"/>
    <n v="0"/>
    <n v="0"/>
    <n v="0.83"/>
    <n v="0"/>
    <n v="70000"/>
    <n v="0"/>
  </r>
  <r>
    <n v="45"/>
    <x v="42"/>
    <x v="13"/>
    <x v="11"/>
    <n v="0"/>
    <n v="0"/>
    <n v="0"/>
    <n v="0"/>
    <n v="0.42"/>
    <n v="0"/>
    <n v="350000"/>
    <n v="0"/>
  </r>
  <r>
    <n v="45"/>
    <x v="42"/>
    <x v="4"/>
    <x v="4"/>
    <n v="0"/>
    <n v="0"/>
    <n v="0"/>
    <n v="0"/>
    <n v="0.25"/>
    <n v="0"/>
    <n v="210000"/>
    <n v="0"/>
  </r>
  <r>
    <n v="45"/>
    <x v="42"/>
    <x v="48"/>
    <x v="62"/>
    <n v="0"/>
    <n v="0"/>
    <n v="0"/>
    <n v="0"/>
    <n v="5.17"/>
    <n v="0"/>
    <n v="1116000"/>
    <n v="0"/>
  </r>
  <r>
    <n v="45"/>
    <x v="42"/>
    <x v="18"/>
    <x v="2"/>
    <n v="0"/>
    <n v="0"/>
    <n v="0"/>
    <n v="0"/>
    <n v="50"/>
    <n v="0"/>
    <n v="7200000"/>
    <n v="0"/>
  </r>
  <r>
    <n v="45"/>
    <x v="42"/>
    <x v="6"/>
    <x v="63"/>
    <n v="0"/>
    <n v="0"/>
    <n v="0"/>
    <n v="0"/>
    <n v="3.9166666666666701"/>
    <n v="0"/>
    <n v="5800000"/>
    <n v="0"/>
  </r>
  <r>
    <n v="45"/>
    <x v="42"/>
    <x v="31"/>
    <x v="64"/>
    <n v="0"/>
    <n v="0"/>
    <n v="0"/>
    <n v="0"/>
    <n v="7.0833333333333304"/>
    <n v="0"/>
    <n v="10506000"/>
    <n v="0"/>
  </r>
  <r>
    <n v="45"/>
    <x v="42"/>
    <x v="32"/>
    <x v="65"/>
    <n v="10"/>
    <n v="0"/>
    <n v="0"/>
    <n v="0"/>
    <n v="0"/>
    <n v="0"/>
    <n v="3000000"/>
    <n v="0"/>
  </r>
  <r>
    <n v="45"/>
    <x v="42"/>
    <x v="23"/>
    <x v="15"/>
    <n v="0"/>
    <n v="0"/>
    <n v="0"/>
    <n v="0"/>
    <n v="2.5"/>
    <n v="0"/>
    <n v="600000"/>
    <n v="0"/>
  </r>
  <r>
    <n v="45"/>
    <x v="42"/>
    <x v="24"/>
    <x v="16"/>
    <n v="0"/>
    <n v="0"/>
    <n v="0"/>
    <n v="0"/>
    <n v="8.75"/>
    <n v="0"/>
    <n v="6825000"/>
    <n v="0"/>
  </r>
  <r>
    <n v="46"/>
    <x v="43"/>
    <x v="22"/>
    <x v="14"/>
    <n v="0.83"/>
    <n v="0"/>
    <n v="1.67"/>
    <n v="0"/>
    <n v="0"/>
    <n v="0"/>
    <n v="1000000"/>
    <n v="0"/>
  </r>
  <r>
    <n v="46"/>
    <x v="43"/>
    <x v="39"/>
    <x v="1"/>
    <n v="2"/>
    <n v="0"/>
    <n v="9"/>
    <n v="0"/>
    <n v="0"/>
    <n v="0"/>
    <n v="550000"/>
    <n v="0"/>
  </r>
  <r>
    <n v="46"/>
    <x v="43"/>
    <x v="61"/>
    <x v="66"/>
    <n v="5"/>
    <n v="0"/>
    <n v="18"/>
    <n v="0"/>
    <n v="0"/>
    <n v="0"/>
    <n v="798370"/>
    <n v="0"/>
  </r>
  <r>
    <n v="46"/>
    <x v="43"/>
    <x v="4"/>
    <x v="4"/>
    <n v="1"/>
    <n v="0"/>
    <n v="2"/>
    <n v="0"/>
    <n v="1"/>
    <n v="0"/>
    <n v="887070"/>
    <n v="0"/>
  </r>
  <r>
    <n v="46"/>
    <x v="43"/>
    <x v="5"/>
    <x v="1"/>
    <n v="5"/>
    <n v="0"/>
    <n v="15"/>
    <n v="0"/>
    <n v="0"/>
    <n v="0"/>
    <n v="925740"/>
    <n v="0"/>
  </r>
  <r>
    <n v="47"/>
    <x v="44"/>
    <x v="0"/>
    <x v="0"/>
    <n v="2.08"/>
    <n v="2.08"/>
    <n v="0"/>
    <n v="0"/>
    <n v="0"/>
    <n v="0"/>
    <n v="0"/>
    <n v="2500000"/>
  </r>
  <r>
    <n v="47"/>
    <x v="44"/>
    <x v="24"/>
    <x v="16"/>
    <n v="6.17"/>
    <n v="0"/>
    <n v="0"/>
    <n v="0"/>
    <n v="6.17"/>
    <n v="0"/>
    <n v="1000000"/>
    <n v="0"/>
  </r>
  <r>
    <n v="48"/>
    <x v="45"/>
    <x v="0"/>
    <x v="0"/>
    <n v="0"/>
    <n v="0"/>
    <n v="0"/>
    <n v="0"/>
    <n v="1.22"/>
    <n v="0"/>
    <n v="259567"/>
    <n v="0"/>
  </r>
  <r>
    <n v="48"/>
    <x v="45"/>
    <x v="12"/>
    <x v="10"/>
    <n v="0"/>
    <n v="0"/>
    <n v="0"/>
    <n v="0"/>
    <n v="0.92"/>
    <n v="0"/>
    <n v="419796"/>
    <n v="0"/>
  </r>
  <r>
    <n v="48"/>
    <x v="45"/>
    <x v="39"/>
    <x v="1"/>
    <n v="2"/>
    <n v="0"/>
    <n v="5"/>
    <n v="0"/>
    <n v="0"/>
    <n v="0"/>
    <n v="239252"/>
    <n v="0"/>
  </r>
  <r>
    <n v="48"/>
    <x v="45"/>
    <x v="13"/>
    <x v="11"/>
    <n v="0"/>
    <n v="0"/>
    <n v="0"/>
    <n v="0"/>
    <n v="2.75"/>
    <n v="0"/>
    <n v="997065"/>
    <n v="0"/>
  </r>
  <r>
    <n v="48"/>
    <x v="45"/>
    <x v="15"/>
    <x v="0"/>
    <n v="0"/>
    <n v="0"/>
    <n v="0"/>
    <n v="0"/>
    <n v="2.5"/>
    <n v="0"/>
    <n v="152208"/>
    <n v="0"/>
  </r>
  <r>
    <n v="48"/>
    <x v="45"/>
    <x v="16"/>
    <x v="13"/>
    <n v="0"/>
    <n v="0"/>
    <n v="0"/>
    <n v="0"/>
    <n v="1.25"/>
    <n v="0"/>
    <n v="110015"/>
    <n v="0"/>
  </r>
  <r>
    <n v="48"/>
    <x v="45"/>
    <x v="47"/>
    <x v="31"/>
    <n v="0"/>
    <n v="0"/>
    <n v="0"/>
    <n v="0"/>
    <n v="11.75"/>
    <n v="0"/>
    <n v="183334"/>
    <n v="0"/>
  </r>
  <r>
    <n v="48"/>
    <x v="45"/>
    <x v="59"/>
    <x v="29"/>
    <n v="0"/>
    <n v="0"/>
    <n v="0"/>
    <n v="0"/>
    <n v="7.92"/>
    <n v="0"/>
    <n v="285435"/>
    <n v="0"/>
  </r>
  <r>
    <n v="48"/>
    <x v="45"/>
    <x v="5"/>
    <x v="1"/>
    <n v="1"/>
    <n v="0"/>
    <n v="2"/>
    <n v="0"/>
    <n v="0"/>
    <n v="0"/>
    <n v="174640"/>
    <n v="0"/>
  </r>
  <r>
    <n v="49"/>
    <x v="46"/>
    <x v="15"/>
    <x v="0"/>
    <n v="0"/>
    <n v="0"/>
    <n v="0"/>
    <n v="0"/>
    <n v="2.33"/>
    <n v="0"/>
    <n v="224000"/>
    <n v="0"/>
  </r>
  <r>
    <n v="49"/>
    <x v="46"/>
    <x v="30"/>
    <x v="4"/>
    <n v="0"/>
    <n v="0"/>
    <n v="0"/>
    <n v="0"/>
    <n v="0.5"/>
    <n v="0"/>
    <n v="140350"/>
    <n v="0"/>
  </r>
  <r>
    <n v="50"/>
    <x v="47"/>
    <x v="39"/>
    <x v="1"/>
    <n v="0.25"/>
    <n v="0"/>
    <n v="0"/>
    <n v="0"/>
    <n v="0"/>
    <n v="0"/>
    <n v="19000"/>
    <n v="0"/>
  </r>
  <r>
    <n v="50"/>
    <x v="47"/>
    <x v="36"/>
    <x v="1"/>
    <n v="0"/>
    <n v="0"/>
    <n v="0"/>
    <n v="0"/>
    <n v="1"/>
    <n v="0"/>
    <n v="25000"/>
    <n v="0"/>
  </r>
  <r>
    <n v="50"/>
    <x v="47"/>
    <x v="30"/>
    <x v="4"/>
    <n v="0"/>
    <n v="0"/>
    <n v="0"/>
    <n v="0"/>
    <n v="0.42"/>
    <n v="0"/>
    <n v="115650"/>
    <n v="0"/>
  </r>
  <r>
    <n v="50"/>
    <x v="47"/>
    <x v="6"/>
    <x v="18"/>
    <n v="0"/>
    <n v="0"/>
    <n v="0"/>
    <n v="0"/>
    <n v="0.17"/>
    <n v="0"/>
    <n v="2494"/>
    <n v="0"/>
  </r>
  <r>
    <n v="50"/>
    <x v="47"/>
    <x v="26"/>
    <x v="17"/>
    <n v="0"/>
    <n v="0"/>
    <n v="0"/>
    <n v="0"/>
    <n v="0.17"/>
    <n v="0"/>
    <n v="24319.55"/>
    <n v="0"/>
  </r>
  <r>
    <n v="51"/>
    <x v="48"/>
    <x v="2"/>
    <x v="2"/>
    <n v="0"/>
    <n v="0"/>
    <n v="0"/>
    <n v="0"/>
    <n v="4.5"/>
    <n v="0"/>
    <n v="459000"/>
    <n v="0"/>
  </r>
  <r>
    <n v="51"/>
    <x v="48"/>
    <x v="18"/>
    <x v="2"/>
    <n v="0"/>
    <n v="0"/>
    <n v="0"/>
    <n v="0"/>
    <n v="4.08"/>
    <n v="0"/>
    <n v="416500"/>
    <n v="0"/>
  </r>
  <r>
    <n v="51"/>
    <x v="48"/>
    <x v="19"/>
    <x v="0"/>
    <n v="0"/>
    <n v="0"/>
    <n v="0"/>
    <n v="0"/>
    <n v="104"/>
    <n v="0"/>
    <n v="1450000"/>
    <n v="0"/>
  </r>
  <r>
    <n v="51"/>
    <x v="48"/>
    <x v="30"/>
    <x v="4"/>
    <n v="0"/>
    <n v="0"/>
    <n v="0"/>
    <n v="0"/>
    <n v="1"/>
    <n v="0"/>
    <n v="600000"/>
    <n v="0"/>
  </r>
  <r>
    <n v="51"/>
    <x v="48"/>
    <x v="8"/>
    <x v="2"/>
    <n v="0"/>
    <n v="0"/>
    <n v="0"/>
    <n v="0"/>
    <n v="5"/>
    <n v="0"/>
    <n v="480000"/>
    <n v="0"/>
  </r>
  <r>
    <n v="51"/>
    <x v="48"/>
    <x v="23"/>
    <x v="15"/>
    <n v="0"/>
    <n v="0"/>
    <n v="0"/>
    <n v="0"/>
    <n v="2.41"/>
    <n v="0"/>
    <n v="290000"/>
    <n v="0"/>
  </r>
  <r>
    <n v="51"/>
    <x v="48"/>
    <x v="24"/>
    <x v="16"/>
    <n v="0"/>
    <n v="0"/>
    <n v="0"/>
    <n v="0"/>
    <n v="3.08"/>
    <n v="0"/>
    <n v="251600"/>
    <n v="0"/>
  </r>
  <r>
    <n v="52"/>
    <x v="49"/>
    <x v="43"/>
    <x v="31"/>
    <n v="0"/>
    <n v="0"/>
    <n v="0"/>
    <n v="0"/>
    <n v="4"/>
    <n v="0"/>
    <n v="144000"/>
    <n v="0"/>
  </r>
  <r>
    <n v="52"/>
    <x v="49"/>
    <x v="13"/>
    <x v="11"/>
    <n v="0"/>
    <n v="0"/>
    <n v="0"/>
    <n v="0"/>
    <n v="0.16"/>
    <n v="0"/>
    <n v="140000"/>
    <n v="0"/>
  </r>
  <r>
    <n v="52"/>
    <x v="49"/>
    <x v="57"/>
    <x v="67"/>
    <n v="0"/>
    <n v="0"/>
    <n v="0"/>
    <n v="0"/>
    <n v="153"/>
    <n v="0"/>
    <n v="12240000"/>
    <n v="0"/>
  </r>
  <r>
    <n v="52"/>
    <x v="49"/>
    <x v="2"/>
    <x v="2"/>
    <n v="0"/>
    <n v="0"/>
    <n v="0"/>
    <n v="0"/>
    <n v="3"/>
    <n v="0"/>
    <n v="288000"/>
    <n v="0"/>
  </r>
  <r>
    <n v="52"/>
    <x v="49"/>
    <x v="34"/>
    <x v="25"/>
    <n v="0"/>
    <n v="0"/>
    <n v="0"/>
    <n v="0"/>
    <n v="5.33"/>
    <n v="0"/>
    <n v="544000"/>
    <n v="0"/>
  </r>
  <r>
    <n v="52"/>
    <x v="49"/>
    <x v="3"/>
    <x v="3"/>
    <n v="0"/>
    <n v="0"/>
    <n v="0"/>
    <n v="0"/>
    <n v="32"/>
    <n v="0"/>
    <n v="2880000"/>
    <n v="0"/>
  </r>
  <r>
    <n v="52"/>
    <x v="49"/>
    <x v="62"/>
    <x v="66"/>
    <n v="0"/>
    <n v="0"/>
    <n v="0"/>
    <n v="0"/>
    <n v="35"/>
    <n v="0"/>
    <n v="3150000"/>
    <n v="0"/>
  </r>
  <r>
    <n v="52"/>
    <x v="49"/>
    <x v="18"/>
    <x v="2"/>
    <n v="0"/>
    <n v="0"/>
    <n v="0"/>
    <n v="0"/>
    <n v="3.08"/>
    <n v="0"/>
    <n v="296000"/>
    <n v="0"/>
  </r>
  <r>
    <n v="52"/>
    <x v="49"/>
    <x v="35"/>
    <x v="25"/>
    <n v="0"/>
    <n v="0"/>
    <n v="0"/>
    <n v="0"/>
    <n v="3.58"/>
    <n v="0"/>
    <n v="365500"/>
    <n v="0"/>
  </r>
  <r>
    <n v="52"/>
    <x v="49"/>
    <x v="29"/>
    <x v="20"/>
    <n v="0"/>
    <n v="0"/>
    <n v="0"/>
    <n v="0"/>
    <n v="35"/>
    <n v="0"/>
    <n v="3360000"/>
    <n v="0"/>
  </r>
  <r>
    <n v="52"/>
    <x v="49"/>
    <x v="36"/>
    <x v="1"/>
    <n v="0"/>
    <n v="0"/>
    <n v="0"/>
    <n v="0"/>
    <n v="9"/>
    <n v="0"/>
    <n v="7920000"/>
    <n v="0"/>
  </r>
  <r>
    <n v="52"/>
    <x v="49"/>
    <x v="6"/>
    <x v="68"/>
    <n v="0"/>
    <n v="0"/>
    <n v="0"/>
    <n v="0"/>
    <n v="54"/>
    <n v="0"/>
    <n v="4320000"/>
    <n v="0"/>
  </r>
  <r>
    <n v="52"/>
    <x v="49"/>
    <x v="26"/>
    <x v="17"/>
    <n v="0"/>
    <n v="0"/>
    <n v="0"/>
    <n v="0"/>
    <n v="0.83"/>
    <n v="0"/>
    <n v="45000"/>
    <n v="0"/>
  </r>
  <r>
    <n v="52"/>
    <x v="49"/>
    <x v="23"/>
    <x v="15"/>
    <n v="0"/>
    <n v="0"/>
    <n v="0"/>
    <n v="0"/>
    <n v="1.25"/>
    <n v="0"/>
    <n v="525000"/>
    <n v="0"/>
  </r>
  <r>
    <n v="52"/>
    <x v="49"/>
    <x v="24"/>
    <x v="16"/>
    <n v="0"/>
    <n v="0"/>
    <n v="0"/>
    <n v="0"/>
    <n v="1.25"/>
    <n v="0"/>
    <n v="102000"/>
    <n v="0"/>
  </r>
  <r>
    <n v="53"/>
    <x v="50"/>
    <x v="62"/>
    <x v="66"/>
    <n v="0"/>
    <n v="0"/>
    <n v="0"/>
    <n v="0"/>
    <n v="3.5833333333333299"/>
    <n v="0"/>
    <n v="494000"/>
    <n v="0"/>
  </r>
  <r>
    <n v="53"/>
    <x v="50"/>
    <x v="41"/>
    <x v="28"/>
    <n v="0"/>
    <n v="0"/>
    <n v="0"/>
    <n v="0"/>
    <n v="93.3333333333333"/>
    <n v="0"/>
    <n v="26880000"/>
    <n v="0"/>
  </r>
  <r>
    <n v="53"/>
    <x v="50"/>
    <x v="63"/>
    <x v="69"/>
    <n v="0"/>
    <n v="0"/>
    <n v="0"/>
    <n v="0"/>
    <n v="46.6666666666667"/>
    <n v="0"/>
    <n v="3920000"/>
    <n v="0"/>
  </r>
  <r>
    <n v="53"/>
    <x v="50"/>
    <x v="52"/>
    <x v="70"/>
    <n v="3.25"/>
    <n v="0"/>
    <n v="0"/>
    <n v="0"/>
    <n v="0"/>
    <n v="0"/>
    <n v="1239621"/>
    <n v="0"/>
  </r>
  <r>
    <n v="53"/>
    <x v="50"/>
    <x v="56"/>
    <x v="70"/>
    <n v="3.25"/>
    <n v="0"/>
    <n v="0"/>
    <n v="0"/>
    <n v="0"/>
    <n v="0"/>
    <n v="1239620"/>
    <n v="0"/>
  </r>
  <r>
    <n v="53"/>
    <x v="50"/>
    <x v="27"/>
    <x v="71"/>
    <n v="1.08"/>
    <n v="0"/>
    <n v="0"/>
    <n v="0"/>
    <n v="0"/>
    <n v="0"/>
    <n v="150000"/>
    <n v="0"/>
  </r>
  <r>
    <n v="53"/>
    <x v="50"/>
    <x v="55"/>
    <x v="72"/>
    <n v="450"/>
    <n v="0"/>
    <n v="0"/>
    <n v="0"/>
    <n v="0"/>
    <n v="0"/>
    <n v="128498640"/>
    <n v="0"/>
  </r>
  <r>
    <n v="53"/>
    <x v="50"/>
    <x v="7"/>
    <x v="73"/>
    <n v="3.6"/>
    <n v="0"/>
    <n v="0"/>
    <n v="0"/>
    <n v="0"/>
    <n v="0"/>
    <n v="3600000"/>
    <n v="0"/>
  </r>
  <r>
    <n v="53"/>
    <x v="50"/>
    <x v="64"/>
    <x v="74"/>
    <n v="600"/>
    <n v="0"/>
    <n v="0"/>
    <n v="0"/>
    <n v="0"/>
    <n v="0"/>
    <n v="1500000"/>
    <n v="0"/>
  </r>
  <r>
    <n v="53"/>
    <x v="50"/>
    <x v="60"/>
    <x v="75"/>
    <n v="422"/>
    <n v="0"/>
    <n v="0"/>
    <n v="0"/>
    <n v="0"/>
    <n v="0"/>
    <n v="21103965"/>
    <n v="0"/>
  </r>
  <r>
    <n v="53"/>
    <x v="50"/>
    <x v="9"/>
    <x v="7"/>
    <n v="0"/>
    <n v="0"/>
    <n v="0"/>
    <n v="0"/>
    <n v="1.92"/>
    <n v="0"/>
    <n v="1150000"/>
    <n v="0"/>
  </r>
  <r>
    <n v="53"/>
    <x v="50"/>
    <x v="22"/>
    <x v="14"/>
    <n v="0.25"/>
    <n v="0"/>
    <n v="0"/>
    <n v="0"/>
    <n v="0"/>
    <n v="0"/>
    <n v="750000"/>
    <n v="0"/>
  </r>
  <r>
    <n v="54"/>
    <x v="51"/>
    <x v="36"/>
    <x v="1"/>
    <n v="10"/>
    <n v="0"/>
    <n v="0"/>
    <n v="0"/>
    <n v="0"/>
    <n v="0"/>
    <n v="1515816"/>
    <n v="0"/>
  </r>
  <r>
    <n v="54"/>
    <x v="51"/>
    <x v="55"/>
    <x v="76"/>
    <n v="0"/>
    <n v="0"/>
    <n v="0"/>
    <n v="0"/>
    <n v="19"/>
    <n v="0"/>
    <n v="1563193"/>
    <n v="0"/>
  </r>
  <r>
    <n v="54"/>
    <x v="51"/>
    <x v="7"/>
    <x v="77"/>
    <n v="0"/>
    <n v="0"/>
    <n v="0"/>
    <n v="0"/>
    <n v="42"/>
    <n v="0"/>
    <n v="10800855"/>
    <n v="0"/>
  </r>
  <r>
    <n v="54"/>
    <x v="51"/>
    <x v="24"/>
    <x v="16"/>
    <n v="50"/>
    <n v="0"/>
    <n v="0"/>
    <n v="0"/>
    <n v="0"/>
    <n v="0"/>
    <n v="0"/>
    <n v="2461920"/>
  </r>
  <r>
    <n v="54"/>
    <x v="51"/>
    <x v="22"/>
    <x v="14"/>
    <n v="1"/>
    <n v="0"/>
    <n v="0"/>
    <n v="0"/>
    <n v="0"/>
    <n v="0"/>
    <n v="4200000"/>
    <n v="0"/>
  </r>
  <r>
    <n v="55"/>
    <x v="52"/>
    <x v="0"/>
    <x v="0"/>
    <n v="5.41"/>
    <n v="0"/>
    <n v="0"/>
    <n v="0"/>
    <n v="0"/>
    <n v="0"/>
    <n v="325000"/>
    <n v="0"/>
  </r>
  <r>
    <n v="55"/>
    <x v="52"/>
    <x v="15"/>
    <x v="0"/>
    <n v="5.58"/>
    <n v="0"/>
    <n v="0"/>
    <n v="0"/>
    <n v="0"/>
    <n v="0"/>
    <n v="335000"/>
    <n v="0"/>
  </r>
  <r>
    <n v="55"/>
    <x v="52"/>
    <x v="19"/>
    <x v="0"/>
    <n v="0"/>
    <n v="0"/>
    <n v="0"/>
    <n v="0"/>
    <n v="5.91"/>
    <n v="0"/>
    <n v="355000"/>
    <n v="0"/>
  </r>
  <r>
    <n v="55"/>
    <x v="52"/>
    <x v="30"/>
    <x v="4"/>
    <n v="0"/>
    <n v="0"/>
    <n v="0"/>
    <n v="0"/>
    <n v="0.91"/>
    <n v="0"/>
    <n v="300000"/>
    <n v="0"/>
  </r>
  <r>
    <n v="55"/>
    <x v="52"/>
    <x v="6"/>
    <x v="78"/>
    <n v="0"/>
    <n v="0"/>
    <n v="0"/>
    <n v="0"/>
    <n v="79"/>
    <n v="0"/>
    <n v="266000"/>
    <n v="0"/>
  </r>
  <r>
    <n v="55"/>
    <x v="52"/>
    <x v="31"/>
    <x v="79"/>
    <n v="0"/>
    <n v="0"/>
    <n v="0"/>
    <n v="0"/>
    <n v="2.41"/>
    <n v="0"/>
    <n v="1456000"/>
    <n v="0"/>
  </r>
  <r>
    <n v="55"/>
    <x v="52"/>
    <x v="8"/>
    <x v="2"/>
    <n v="0"/>
    <n v="0"/>
    <n v="0"/>
    <n v="0"/>
    <n v="9.91"/>
    <n v="0"/>
    <n v="959856"/>
    <n v="0"/>
  </r>
  <r>
    <n v="55"/>
    <x v="52"/>
    <x v="65"/>
    <x v="8"/>
    <n v="5"/>
    <n v="0"/>
    <n v="0"/>
    <n v="0"/>
    <n v="0"/>
    <n v="0"/>
    <n v="646000"/>
    <n v="0"/>
  </r>
  <r>
    <n v="55"/>
    <x v="52"/>
    <x v="11"/>
    <x v="80"/>
    <n v="0"/>
    <n v="0"/>
    <n v="0"/>
    <n v="0"/>
    <n v="1.02"/>
    <n v="0"/>
    <n v="7323890"/>
    <n v="0"/>
  </r>
  <r>
    <n v="56"/>
    <x v="53"/>
    <x v="0"/>
    <x v="0"/>
    <n v="38.33"/>
    <n v="0"/>
    <n v="0"/>
    <n v="0"/>
    <n v="0"/>
    <n v="0"/>
    <n v="3349882"/>
    <n v="0"/>
  </r>
  <r>
    <n v="56"/>
    <x v="53"/>
    <x v="12"/>
    <x v="10"/>
    <n v="11.67"/>
    <n v="0"/>
    <n v="0"/>
    <n v="0"/>
    <n v="0"/>
    <n v="0"/>
    <n v="1131700"/>
    <n v="0"/>
  </r>
  <r>
    <n v="56"/>
    <x v="53"/>
    <x v="45"/>
    <x v="17"/>
    <n v="1.25"/>
    <n v="0"/>
    <n v="0"/>
    <n v="0"/>
    <n v="0"/>
    <n v="0"/>
    <n v="720000"/>
    <n v="0"/>
  </r>
  <r>
    <n v="56"/>
    <x v="53"/>
    <x v="1"/>
    <x v="1"/>
    <n v="102.58"/>
    <n v="0"/>
    <n v="0"/>
    <n v="0"/>
    <n v="0"/>
    <n v="0"/>
    <n v="5867547"/>
    <n v="0"/>
  </r>
  <r>
    <n v="56"/>
    <x v="53"/>
    <x v="66"/>
    <x v="69"/>
    <n v="0"/>
    <n v="0"/>
    <n v="0"/>
    <n v="0"/>
    <n v="6.17"/>
    <n v="0"/>
    <n v="149134"/>
    <n v="0"/>
  </r>
  <r>
    <n v="56"/>
    <x v="53"/>
    <x v="13"/>
    <x v="11"/>
    <n v="2.25"/>
    <n v="0"/>
    <n v="0"/>
    <n v="0"/>
    <n v="0"/>
    <n v="0"/>
    <n v="530271"/>
    <n v="0"/>
  </r>
  <r>
    <n v="56"/>
    <x v="53"/>
    <x v="57"/>
    <x v="81"/>
    <n v="0"/>
    <n v="0"/>
    <n v="0"/>
    <n v="0"/>
    <n v="17.420000000000002"/>
    <n v="0"/>
    <n v="6620000"/>
    <n v="0"/>
  </r>
  <r>
    <n v="56"/>
    <x v="53"/>
    <x v="2"/>
    <x v="2"/>
    <n v="17.75"/>
    <n v="0"/>
    <n v="0"/>
    <n v="0"/>
    <n v="0"/>
    <n v="0"/>
    <n v="1125000"/>
    <n v="0"/>
  </r>
  <r>
    <n v="56"/>
    <x v="53"/>
    <x v="34"/>
    <x v="25"/>
    <n v="12.58"/>
    <n v="0"/>
    <n v="0"/>
    <n v="0"/>
    <n v="0"/>
    <n v="0"/>
    <n v="552000"/>
    <n v="0"/>
  </r>
  <r>
    <n v="56"/>
    <x v="53"/>
    <x v="67"/>
    <x v="82"/>
    <n v="0"/>
    <n v="0"/>
    <n v="0"/>
    <n v="0"/>
    <n v="0"/>
    <n v="0"/>
    <n v="0"/>
    <n v="0"/>
  </r>
  <r>
    <n v="56"/>
    <x v="53"/>
    <x v="3"/>
    <x v="3"/>
    <n v="0"/>
    <n v="0"/>
    <n v="0"/>
    <n v="0"/>
    <n v="40"/>
    <n v="0"/>
    <n v="2801197"/>
    <n v="0"/>
  </r>
  <r>
    <n v="56"/>
    <x v="53"/>
    <x v="15"/>
    <x v="0"/>
    <n v="16.670000000000002"/>
    <n v="0"/>
    <n v="0"/>
    <n v="0"/>
    <n v="0"/>
    <n v="0"/>
    <n v="1435561"/>
    <n v="0"/>
  </r>
  <r>
    <n v="56"/>
    <x v="53"/>
    <x v="25"/>
    <x v="17"/>
    <n v="0.83"/>
    <n v="0"/>
    <n v="0"/>
    <n v="0"/>
    <n v="0"/>
    <n v="0"/>
    <n v="562897"/>
    <n v="0"/>
  </r>
  <r>
    <n v="56"/>
    <x v="53"/>
    <x v="16"/>
    <x v="13"/>
    <n v="46.08"/>
    <n v="0"/>
    <n v="0"/>
    <n v="0"/>
    <n v="0"/>
    <n v="0"/>
    <n v="4106157"/>
    <n v="0"/>
  </r>
  <r>
    <n v="56"/>
    <x v="53"/>
    <x v="17"/>
    <x v="12"/>
    <n v="2"/>
    <n v="0"/>
    <n v="0"/>
    <n v="0"/>
    <n v="0"/>
    <n v="0"/>
    <n v="99740"/>
    <n v="0"/>
  </r>
  <r>
    <n v="56"/>
    <x v="53"/>
    <x v="41"/>
    <x v="28"/>
    <n v="0"/>
    <n v="0"/>
    <n v="0"/>
    <n v="0"/>
    <n v="272.75"/>
    <n v="0"/>
    <n v="10761800"/>
    <n v="0"/>
  </r>
  <r>
    <n v="56"/>
    <x v="53"/>
    <x v="29"/>
    <x v="20"/>
    <n v="0"/>
    <n v="0"/>
    <n v="0"/>
    <n v="0"/>
    <n v="16.829999999999998"/>
    <n v="0"/>
    <n v="512802"/>
    <n v="0"/>
  </r>
  <r>
    <n v="56"/>
    <x v="53"/>
    <x v="49"/>
    <x v="28"/>
    <n v="0"/>
    <n v="0"/>
    <n v="0"/>
    <n v="0"/>
    <n v="20.079999999999998"/>
    <n v="0"/>
    <n v="680071"/>
    <n v="0"/>
  </r>
  <r>
    <n v="56"/>
    <x v="53"/>
    <x v="51"/>
    <x v="1"/>
    <n v="34.08"/>
    <n v="0"/>
    <n v="0"/>
    <n v="0"/>
    <n v="0"/>
    <n v="0"/>
    <n v="2021766"/>
    <n v="0"/>
  </r>
  <r>
    <n v="56"/>
    <x v="53"/>
    <x v="38"/>
    <x v="26"/>
    <n v="0"/>
    <n v="0"/>
    <n v="0"/>
    <n v="0"/>
    <n v="33.92"/>
    <n v="0"/>
    <n v="570831"/>
    <n v="0"/>
  </r>
  <r>
    <n v="56"/>
    <x v="53"/>
    <x v="23"/>
    <x v="15"/>
    <n v="18.25"/>
    <n v="0"/>
    <n v="0"/>
    <n v="0"/>
    <n v="0"/>
    <n v="0"/>
    <n v="2208006"/>
    <n v="0"/>
  </r>
  <r>
    <n v="56"/>
    <x v="53"/>
    <x v="10"/>
    <x v="8"/>
    <n v="0"/>
    <n v="0"/>
    <n v="0"/>
    <n v="0"/>
    <n v="28.42"/>
    <n v="0"/>
    <n v="865214"/>
    <n v="0"/>
  </r>
  <r>
    <n v="56"/>
    <x v="53"/>
    <x v="22"/>
    <x v="14"/>
    <n v="0"/>
    <n v="0"/>
    <n v="0"/>
    <n v="0"/>
    <n v="0.25"/>
    <n v="0"/>
    <n v="450000"/>
    <n v="0"/>
  </r>
  <r>
    <n v="57"/>
    <x v="54"/>
    <x v="19"/>
    <x v="0"/>
    <n v="0"/>
    <n v="0"/>
    <n v="0"/>
    <n v="0"/>
    <n v="80"/>
    <n v="0"/>
    <n v="800000"/>
    <n v="0"/>
  </r>
  <r>
    <n v="58"/>
    <x v="55"/>
    <x v="0"/>
    <x v="0"/>
    <n v="1"/>
    <n v="0"/>
    <n v="2.5"/>
    <n v="0"/>
    <n v="0"/>
    <n v="0"/>
    <n v="0"/>
    <n v="130000"/>
  </r>
  <r>
    <n v="58"/>
    <x v="55"/>
    <x v="13"/>
    <x v="11"/>
    <n v="1.67"/>
    <n v="0"/>
    <n v="0"/>
    <n v="0"/>
    <n v="0"/>
    <n v="0"/>
    <n v="0"/>
    <n v="600000"/>
  </r>
  <r>
    <n v="58"/>
    <x v="55"/>
    <x v="58"/>
    <x v="29"/>
    <n v="2.17"/>
    <n v="0"/>
    <n v="0"/>
    <n v="0"/>
    <n v="0"/>
    <n v="0"/>
    <n v="0"/>
    <n v="40000"/>
  </r>
  <r>
    <n v="58"/>
    <x v="55"/>
    <x v="14"/>
    <x v="12"/>
    <n v="1.58"/>
    <n v="0"/>
    <n v="0"/>
    <n v="0"/>
    <n v="0"/>
    <n v="0"/>
    <n v="0"/>
    <n v="20000"/>
  </r>
  <r>
    <n v="58"/>
    <x v="55"/>
    <x v="2"/>
    <x v="2"/>
    <n v="55.83"/>
    <n v="0"/>
    <n v="0"/>
    <n v="0"/>
    <n v="0"/>
    <n v="0"/>
    <n v="0"/>
    <n v="2542650"/>
  </r>
  <r>
    <n v="58"/>
    <x v="55"/>
    <x v="34"/>
    <x v="25"/>
    <n v="3.58"/>
    <n v="0"/>
    <n v="0"/>
    <n v="0"/>
    <n v="0"/>
    <n v="0"/>
    <n v="0"/>
    <n v="32000"/>
  </r>
  <r>
    <n v="58"/>
    <x v="55"/>
    <x v="10"/>
    <x v="8"/>
    <n v="19.25"/>
    <n v="0"/>
    <n v="0"/>
    <n v="0"/>
    <n v="0"/>
    <n v="0"/>
    <n v="0"/>
    <n v="4343271"/>
  </r>
  <r>
    <n v="59"/>
    <x v="56"/>
    <x v="14"/>
    <x v="12"/>
    <n v="0"/>
    <n v="0"/>
    <n v="0"/>
    <n v="0"/>
    <n v="4.41"/>
    <n v="0"/>
    <n v="450500"/>
    <n v="0"/>
  </r>
  <r>
    <n v="59"/>
    <x v="56"/>
    <x v="34"/>
    <x v="25"/>
    <n v="0"/>
    <n v="0"/>
    <n v="0"/>
    <n v="0"/>
    <n v="2.08"/>
    <n v="0"/>
    <n v="212500"/>
    <n v="0"/>
  </r>
  <r>
    <n v="59"/>
    <x v="56"/>
    <x v="4"/>
    <x v="4"/>
    <n v="0.5"/>
    <n v="0"/>
    <n v="0"/>
    <n v="0"/>
    <n v="0"/>
    <n v="0"/>
    <n v="0"/>
    <n v="273324"/>
  </r>
  <r>
    <n v="59"/>
    <x v="56"/>
    <x v="17"/>
    <x v="12"/>
    <n v="0"/>
    <n v="0"/>
    <n v="0"/>
    <n v="0"/>
    <n v="3.16"/>
    <n v="0"/>
    <n v="323000"/>
    <n v="0"/>
  </r>
  <r>
    <n v="59"/>
    <x v="56"/>
    <x v="35"/>
    <x v="25"/>
    <n v="0"/>
    <n v="0"/>
    <n v="0"/>
    <n v="0"/>
    <n v="7.08"/>
    <n v="0"/>
    <n v="722500"/>
    <n v="0"/>
  </r>
  <r>
    <n v="59"/>
    <x v="56"/>
    <x v="5"/>
    <x v="1"/>
    <n v="4"/>
    <n v="0"/>
    <n v="0"/>
    <n v="0"/>
    <n v="0"/>
    <n v="0"/>
    <n v="360000"/>
    <n v="0"/>
  </r>
  <r>
    <n v="59"/>
    <x v="56"/>
    <x v="6"/>
    <x v="83"/>
    <n v="0.25"/>
    <n v="0"/>
    <n v="0"/>
    <n v="0"/>
    <n v="0"/>
    <n v="0"/>
    <n v="1200000"/>
    <n v="0"/>
  </r>
  <r>
    <n v="59"/>
    <x v="56"/>
    <x v="21"/>
    <x v="12"/>
    <n v="0"/>
    <n v="0"/>
    <n v="0"/>
    <n v="0"/>
    <n v="3.75"/>
    <n v="0"/>
    <n v="0"/>
    <n v="225000"/>
  </r>
  <r>
    <n v="59"/>
    <x v="56"/>
    <x v="8"/>
    <x v="2"/>
    <n v="0"/>
    <n v="0"/>
    <n v="0"/>
    <n v="0"/>
    <n v="4.5"/>
    <n v="0"/>
    <n v="0"/>
    <n v="459000"/>
  </r>
  <r>
    <n v="59"/>
    <x v="56"/>
    <x v="37"/>
    <x v="25"/>
    <n v="0"/>
    <n v="0"/>
    <n v="0"/>
    <n v="0"/>
    <n v="5.16"/>
    <n v="0"/>
    <n v="527000"/>
    <n v="0"/>
  </r>
  <r>
    <n v="59"/>
    <x v="56"/>
    <x v="23"/>
    <x v="15"/>
    <n v="4"/>
    <n v="0"/>
    <n v="0"/>
    <n v="0"/>
    <n v="0"/>
    <n v="0"/>
    <n v="480000"/>
    <n v="0"/>
  </r>
  <r>
    <n v="60"/>
    <x v="57"/>
    <x v="18"/>
    <x v="2"/>
    <n v="0.5"/>
    <n v="0"/>
    <n v="0"/>
    <n v="0"/>
    <n v="0"/>
    <n v="0"/>
    <n v="99000"/>
    <n v="0"/>
  </r>
  <r>
    <n v="60"/>
    <x v="57"/>
    <x v="51"/>
    <x v="1"/>
    <n v="6"/>
    <n v="0"/>
    <n v="0"/>
    <n v="0"/>
    <n v="0"/>
    <n v="0"/>
    <n v="1978602.49"/>
    <n v="0"/>
  </r>
  <r>
    <n v="60"/>
    <x v="57"/>
    <x v="6"/>
    <x v="84"/>
    <n v="0.17"/>
    <n v="0"/>
    <n v="0"/>
    <n v="0"/>
    <n v="0"/>
    <n v="0"/>
    <n v="3534024"/>
    <n v="0"/>
  </r>
  <r>
    <n v="60"/>
    <x v="57"/>
    <x v="7"/>
    <x v="85"/>
    <n v="0"/>
    <n v="0"/>
    <n v="0"/>
    <n v="0"/>
    <n v="2"/>
    <n v="0"/>
    <n v="391640"/>
    <n v="0"/>
  </r>
  <r>
    <n v="60"/>
    <x v="57"/>
    <x v="9"/>
    <x v="7"/>
    <n v="1.42"/>
    <n v="0"/>
    <n v="0"/>
    <n v="0"/>
    <n v="0"/>
    <n v="0"/>
    <n v="6390614"/>
    <n v="0"/>
  </r>
  <r>
    <n v="60"/>
    <x v="57"/>
    <x v="10"/>
    <x v="8"/>
    <n v="0"/>
    <n v="0"/>
    <n v="0"/>
    <n v="0"/>
    <n v="15.8333333333333"/>
    <n v="0"/>
    <n v="0"/>
    <n v="3231813"/>
  </r>
  <r>
    <n v="60"/>
    <x v="57"/>
    <x v="22"/>
    <x v="14"/>
    <n v="0"/>
    <n v="0"/>
    <n v="0"/>
    <n v="0"/>
    <n v="0.83333333333333304"/>
    <n v="0"/>
    <n v="0"/>
    <n v="3611422.65"/>
  </r>
  <r>
    <n v="60"/>
    <x v="57"/>
    <x v="24"/>
    <x v="16"/>
    <n v="0"/>
    <n v="0"/>
    <n v="0"/>
    <n v="0"/>
    <n v="5.1666666666666696"/>
    <n v="0"/>
    <n v="0"/>
    <n v="592280"/>
  </r>
  <r>
    <n v="61"/>
    <x v="58"/>
    <x v="0"/>
    <x v="0"/>
    <n v="0"/>
    <n v="0"/>
    <n v="0"/>
    <n v="0"/>
    <n v="1"/>
    <n v="0"/>
    <n v="96000"/>
    <n v="0"/>
  </r>
  <r>
    <n v="61"/>
    <x v="58"/>
    <x v="12"/>
    <x v="10"/>
    <n v="0"/>
    <n v="0"/>
    <n v="0"/>
    <n v="0"/>
    <n v="6.6666666666666696"/>
    <n v="0"/>
    <n v="960000"/>
    <n v="0"/>
  </r>
  <r>
    <n v="61"/>
    <x v="58"/>
    <x v="66"/>
    <x v="69"/>
    <n v="0"/>
    <n v="0"/>
    <n v="0"/>
    <n v="0"/>
    <n v="2.5"/>
    <n v="0"/>
    <n v="210000"/>
    <n v="0"/>
  </r>
  <r>
    <n v="61"/>
    <x v="58"/>
    <x v="13"/>
    <x v="11"/>
    <n v="0"/>
    <n v="0"/>
    <n v="0"/>
    <n v="0"/>
    <n v="0.33"/>
    <n v="0"/>
    <n v="160000"/>
    <n v="0"/>
  </r>
  <r>
    <n v="61"/>
    <x v="58"/>
    <x v="2"/>
    <x v="2"/>
    <n v="0"/>
    <n v="0"/>
    <n v="0"/>
    <n v="0"/>
    <n v="0.5"/>
    <n v="0"/>
    <n v="90000"/>
    <n v="0"/>
  </r>
  <r>
    <n v="61"/>
    <x v="58"/>
    <x v="34"/>
    <x v="25"/>
    <n v="0"/>
    <n v="0"/>
    <n v="0"/>
    <n v="0"/>
    <n v="1.25"/>
    <n v="0"/>
    <n v="180000"/>
    <n v="0"/>
  </r>
  <r>
    <n v="61"/>
    <x v="58"/>
    <x v="15"/>
    <x v="0"/>
    <n v="0"/>
    <n v="0"/>
    <n v="0"/>
    <n v="0"/>
    <n v="13.1666666666667"/>
    <n v="0"/>
    <n v="1264000"/>
    <n v="0"/>
  </r>
  <r>
    <n v="61"/>
    <x v="58"/>
    <x v="40"/>
    <x v="27"/>
    <n v="0"/>
    <n v="0"/>
    <n v="0"/>
    <n v="0"/>
    <n v="1.6666666666666701"/>
    <n v="0"/>
    <n v="300000"/>
    <n v="0"/>
  </r>
  <r>
    <n v="61"/>
    <x v="58"/>
    <x v="62"/>
    <x v="66"/>
    <n v="0"/>
    <n v="0"/>
    <n v="0"/>
    <n v="0"/>
    <n v="5"/>
    <n v="0"/>
    <n v="52000"/>
    <n v="0"/>
  </r>
  <r>
    <n v="62"/>
    <x v="59"/>
    <x v="0"/>
    <x v="0"/>
    <n v="3.25"/>
    <n v="0"/>
    <n v="9.75"/>
    <n v="0"/>
    <n v="0"/>
    <n v="0"/>
    <n v="108813"/>
    <n v="0"/>
  </r>
  <r>
    <n v="62"/>
    <x v="59"/>
    <x v="12"/>
    <x v="10"/>
    <n v="3.58"/>
    <n v="0"/>
    <n v="10.75"/>
    <n v="0"/>
    <n v="0"/>
    <n v="0"/>
    <n v="170985"/>
    <n v="0"/>
  </r>
  <r>
    <n v="62"/>
    <x v="59"/>
    <x v="13"/>
    <x v="11"/>
    <n v="2.33"/>
    <n v="0"/>
    <n v="7"/>
    <n v="0"/>
    <n v="0"/>
    <n v="0"/>
    <n v="456028"/>
    <n v="0"/>
  </r>
  <r>
    <n v="62"/>
    <x v="59"/>
    <x v="57"/>
    <x v="86"/>
    <n v="0.17"/>
    <n v="0"/>
    <n v="0.33"/>
    <n v="0"/>
    <n v="0"/>
    <n v="0"/>
    <n v="66000"/>
    <n v="0"/>
  </r>
  <r>
    <n v="62"/>
    <x v="59"/>
    <x v="15"/>
    <x v="0"/>
    <n v="0.75"/>
    <n v="0"/>
    <n v="2.25"/>
    <n v="0"/>
    <n v="0"/>
    <n v="0"/>
    <n v="25000"/>
    <n v="0"/>
  </r>
  <r>
    <n v="62"/>
    <x v="59"/>
    <x v="16"/>
    <x v="13"/>
    <n v="0.57999999999999996"/>
    <n v="0"/>
    <n v="1.75"/>
    <n v="0"/>
    <n v="0"/>
    <n v="0"/>
    <n v="23663"/>
    <n v="0"/>
  </r>
  <r>
    <n v="63"/>
    <x v="60"/>
    <x v="9"/>
    <x v="7"/>
    <n v="0"/>
    <n v="0"/>
    <n v="0"/>
    <n v="0"/>
    <n v="0"/>
    <n v="0"/>
    <n v="4820000"/>
    <n v="0"/>
  </r>
  <r>
    <n v="63"/>
    <x v="60"/>
    <x v="68"/>
    <x v="87"/>
    <n v="0"/>
    <n v="0"/>
    <n v="0"/>
    <n v="0"/>
    <n v="0"/>
    <n v="0"/>
    <n v="4000000"/>
    <n v="0"/>
  </r>
  <r>
    <n v="63"/>
    <x v="60"/>
    <x v="38"/>
    <x v="26"/>
    <n v="0"/>
    <n v="0"/>
    <n v="0"/>
    <n v="0"/>
    <n v="0"/>
    <n v="0"/>
    <n v="12000000"/>
    <n v="0"/>
  </r>
  <r>
    <n v="63"/>
    <x v="60"/>
    <x v="23"/>
    <x v="15"/>
    <n v="0"/>
    <n v="0"/>
    <n v="0"/>
    <n v="0"/>
    <n v="0"/>
    <n v="0"/>
    <n v="10000000"/>
    <n v="0"/>
  </r>
  <r>
    <n v="63"/>
    <x v="60"/>
    <x v="22"/>
    <x v="14"/>
    <n v="0"/>
    <n v="0"/>
    <n v="0"/>
    <n v="0"/>
    <n v="0"/>
    <n v="0"/>
    <n v="500000"/>
    <n v="0"/>
  </r>
  <r>
    <n v="63"/>
    <x v="60"/>
    <x v="11"/>
    <x v="88"/>
    <n v="0"/>
    <n v="0"/>
    <n v="0"/>
    <n v="0"/>
    <n v="0"/>
    <n v="0"/>
    <n v="900000"/>
    <n v="0"/>
  </r>
  <r>
    <n v="65"/>
    <x v="61"/>
    <x v="19"/>
    <x v="0"/>
    <n v="10"/>
    <n v="0"/>
    <n v="0"/>
    <n v="0"/>
    <n v="0"/>
    <n v="0"/>
    <n v="960000"/>
    <n v="0"/>
  </r>
  <r>
    <n v="65"/>
    <x v="61"/>
    <x v="21"/>
    <x v="12"/>
    <n v="15"/>
    <n v="0"/>
    <n v="0"/>
    <n v="0"/>
    <n v="0"/>
    <n v="0"/>
    <n v="1440000"/>
    <n v="0"/>
  </r>
  <r>
    <n v="65"/>
    <x v="61"/>
    <x v="8"/>
    <x v="2"/>
    <n v="5.8"/>
    <n v="0"/>
    <n v="0"/>
    <n v="0"/>
    <n v="0"/>
    <n v="0"/>
    <n v="420000"/>
    <n v="0"/>
  </r>
  <r>
    <n v="65"/>
    <x v="61"/>
    <x v="51"/>
    <x v="1"/>
    <n v="18"/>
    <n v="0"/>
    <n v="0"/>
    <n v="0"/>
    <n v="0"/>
    <n v="0"/>
    <n v="4200000"/>
    <n v="0"/>
  </r>
  <r>
    <n v="65"/>
    <x v="61"/>
    <x v="24"/>
    <x v="16"/>
    <n v="0"/>
    <n v="0"/>
    <n v="0"/>
    <n v="0"/>
    <n v="42"/>
    <n v="0"/>
    <n v="294000"/>
    <n v="0"/>
  </r>
  <r>
    <n v="66"/>
    <x v="62"/>
    <x v="39"/>
    <x v="1"/>
    <n v="1"/>
    <n v="0"/>
    <n v="0"/>
    <n v="0"/>
    <n v="0"/>
    <n v="0"/>
    <n v="75000"/>
    <n v="0"/>
  </r>
  <r>
    <n v="66"/>
    <x v="62"/>
    <x v="5"/>
    <x v="1"/>
    <n v="0.25"/>
    <n v="0"/>
    <n v="0"/>
    <n v="0"/>
    <n v="0"/>
    <n v="0"/>
    <n v="35000"/>
    <n v="0"/>
  </r>
  <r>
    <n v="66"/>
    <x v="62"/>
    <x v="36"/>
    <x v="1"/>
    <n v="1"/>
    <n v="0"/>
    <n v="0"/>
    <n v="0"/>
    <n v="0"/>
    <n v="0"/>
    <n v="45000"/>
    <n v="0"/>
  </r>
  <r>
    <n v="66"/>
    <x v="62"/>
    <x v="49"/>
    <x v="28"/>
    <n v="50"/>
    <n v="0"/>
    <n v="0"/>
    <n v="0"/>
    <n v="0"/>
    <n v="0"/>
    <n v="16297662"/>
    <n v="0"/>
  </r>
  <r>
    <n v="66"/>
    <x v="62"/>
    <x v="10"/>
    <x v="8"/>
    <n v="15.58"/>
    <n v="0"/>
    <n v="0"/>
    <n v="0"/>
    <n v="0"/>
    <n v="0"/>
    <n v="11143134"/>
    <n v="0"/>
  </r>
  <r>
    <n v="66"/>
    <x v="62"/>
    <x v="22"/>
    <x v="14"/>
    <n v="0.92"/>
    <n v="0"/>
    <n v="0"/>
    <n v="0"/>
    <n v="0"/>
    <n v="0"/>
    <n v="3850000"/>
    <n v="0"/>
  </r>
  <r>
    <n v="67"/>
    <x v="63"/>
    <x v="58"/>
    <x v="29"/>
    <n v="0"/>
    <n v="0"/>
    <n v="0"/>
    <n v="0"/>
    <n v="0"/>
    <n v="0"/>
    <n v="0"/>
    <n v="0"/>
  </r>
  <r>
    <n v="67"/>
    <x v="63"/>
    <x v="39"/>
    <x v="1"/>
    <n v="3"/>
    <n v="0"/>
    <n v="0"/>
    <n v="0"/>
    <n v="0"/>
    <n v="0"/>
    <n v="350000"/>
    <n v="0"/>
  </r>
  <r>
    <n v="67"/>
    <x v="63"/>
    <x v="5"/>
    <x v="1"/>
    <n v="4"/>
    <n v="0"/>
    <n v="0"/>
    <n v="0"/>
    <n v="0"/>
    <n v="0"/>
    <n v="420000"/>
    <n v="0"/>
  </r>
  <r>
    <n v="67"/>
    <x v="63"/>
    <x v="29"/>
    <x v="20"/>
    <n v="0"/>
    <n v="0"/>
    <n v="0"/>
    <n v="0"/>
    <n v="12"/>
    <n v="0"/>
    <n v="1152000"/>
    <n v="0"/>
  </r>
  <r>
    <n v="67"/>
    <x v="63"/>
    <x v="30"/>
    <x v="4"/>
    <n v="0"/>
    <n v="0"/>
    <n v="0"/>
    <n v="0"/>
    <n v="0.41"/>
    <n v="0"/>
    <n v="400000"/>
    <n v="0"/>
  </r>
  <r>
    <n v="67"/>
    <x v="63"/>
    <x v="36"/>
    <x v="1"/>
    <n v="3"/>
    <n v="0"/>
    <n v="0"/>
    <n v="0"/>
    <n v="0"/>
    <n v="0"/>
    <n v="330000"/>
    <n v="0"/>
  </r>
  <r>
    <n v="67"/>
    <x v="63"/>
    <x v="6"/>
    <x v="89"/>
    <n v="0"/>
    <n v="0"/>
    <n v="0"/>
    <n v="0"/>
    <n v="0.83"/>
    <n v="0"/>
    <n v="350000"/>
    <n v="0"/>
  </r>
  <r>
    <n v="67"/>
    <x v="63"/>
    <x v="9"/>
    <x v="7"/>
    <n v="0"/>
    <n v="0"/>
    <n v="0"/>
    <n v="0"/>
    <n v="1.27"/>
    <n v="0"/>
    <n v="1300000"/>
    <n v="0"/>
  </r>
  <r>
    <n v="67"/>
    <x v="63"/>
    <x v="38"/>
    <x v="26"/>
    <n v="0"/>
    <n v="0"/>
    <n v="0"/>
    <n v="0"/>
    <n v="10.25"/>
    <n v="0"/>
    <n v="615000"/>
    <n v="0"/>
  </r>
  <r>
    <n v="67"/>
    <x v="63"/>
    <x v="22"/>
    <x v="14"/>
    <n v="0"/>
    <n v="0"/>
    <n v="0"/>
    <n v="0"/>
    <n v="0.08"/>
    <n v="0"/>
    <n v="600000"/>
    <n v="0"/>
  </r>
  <r>
    <n v="68"/>
    <x v="64"/>
    <x v="39"/>
    <x v="1"/>
    <n v="0.16"/>
    <n v="0"/>
    <n v="0"/>
    <n v="0"/>
    <n v="4"/>
    <n v="0"/>
    <n v="378000"/>
    <n v="0"/>
  </r>
  <r>
    <n v="68"/>
    <x v="64"/>
    <x v="52"/>
    <x v="90"/>
    <n v="0"/>
    <n v="0"/>
    <n v="0"/>
    <n v="0"/>
    <n v="1"/>
    <n v="0"/>
    <n v="344628"/>
    <n v="0"/>
  </r>
  <r>
    <n v="69"/>
    <x v="65"/>
    <x v="3"/>
    <x v="3"/>
    <n v="0"/>
    <n v="0"/>
    <n v="0"/>
    <n v="0"/>
    <n v="11.33"/>
    <n v="0"/>
    <n v="2050000"/>
    <n v="0"/>
  </r>
  <r>
    <n v="69"/>
    <x v="65"/>
    <x v="48"/>
    <x v="91"/>
    <n v="0"/>
    <n v="0"/>
    <n v="0"/>
    <n v="0"/>
    <n v="204.16"/>
    <n v="0"/>
    <n v="4900000"/>
    <n v="0"/>
  </r>
  <r>
    <n v="69"/>
    <x v="65"/>
    <x v="6"/>
    <x v="92"/>
    <n v="0"/>
    <n v="0"/>
    <n v="0"/>
    <n v="0"/>
    <n v="2"/>
    <n v="0"/>
    <n v="600000"/>
    <n v="0"/>
  </r>
  <r>
    <n v="69"/>
    <x v="65"/>
    <x v="24"/>
    <x v="16"/>
    <n v="1.25"/>
    <n v="0"/>
    <n v="0"/>
    <n v="0"/>
    <n v="0"/>
    <n v="0"/>
    <n v="90000"/>
    <n v="0"/>
  </r>
  <r>
    <n v="70"/>
    <x v="66"/>
    <x v="2"/>
    <x v="2"/>
    <n v="0"/>
    <n v="0"/>
    <n v="0"/>
    <n v="0"/>
    <n v="13.3"/>
    <n v="0"/>
    <n v="1280000"/>
    <n v="0"/>
  </r>
  <r>
    <n v="70"/>
    <x v="66"/>
    <x v="34"/>
    <x v="25"/>
    <n v="0"/>
    <n v="0"/>
    <n v="0"/>
    <n v="0"/>
    <n v="5.41"/>
    <n v="0"/>
    <n v="617500"/>
    <n v="0"/>
  </r>
  <r>
    <n v="70"/>
    <x v="66"/>
    <x v="18"/>
    <x v="2"/>
    <n v="0"/>
    <n v="0"/>
    <n v="0"/>
    <n v="0"/>
    <n v="10.41"/>
    <n v="0"/>
    <n v="1187500"/>
    <n v="0"/>
  </r>
  <r>
    <n v="70"/>
    <x v="66"/>
    <x v="35"/>
    <x v="25"/>
    <n v="0"/>
    <n v="0"/>
    <n v="0"/>
    <n v="0"/>
    <n v="8.16"/>
    <n v="0"/>
    <n v="833000"/>
    <n v="0"/>
  </r>
  <r>
    <n v="70"/>
    <x v="66"/>
    <x v="8"/>
    <x v="2"/>
    <n v="0"/>
    <n v="0"/>
    <n v="0"/>
    <n v="0"/>
    <n v="17.25"/>
    <n v="0"/>
    <n v="1966500"/>
    <n v="0"/>
  </r>
  <r>
    <n v="70"/>
    <x v="66"/>
    <x v="37"/>
    <x v="25"/>
    <n v="0"/>
    <n v="0"/>
    <n v="0"/>
    <n v="0"/>
    <n v="7.33"/>
    <n v="0"/>
    <n v="704000"/>
    <n v="0"/>
  </r>
  <r>
    <n v="70"/>
    <x v="66"/>
    <x v="38"/>
    <x v="26"/>
    <n v="0"/>
    <n v="0"/>
    <n v="0"/>
    <n v="0"/>
    <n v="12.5"/>
    <n v="0"/>
    <n v="900000"/>
    <n v="0"/>
  </r>
  <r>
    <n v="70"/>
    <x v="66"/>
    <x v="23"/>
    <x v="15"/>
    <n v="0"/>
    <n v="0"/>
    <n v="0"/>
    <n v="0"/>
    <n v="4.16"/>
    <n v="0"/>
    <n v="1500000"/>
    <n v="0"/>
  </r>
  <r>
    <n v="70"/>
    <x v="66"/>
    <x v="24"/>
    <x v="16"/>
    <n v="0"/>
    <n v="0"/>
    <n v="0"/>
    <n v="0"/>
    <n v="3.08"/>
    <n v="0"/>
    <n v="281200"/>
    <n v="0"/>
  </r>
  <r>
    <n v="71"/>
    <x v="67"/>
    <x v="43"/>
    <x v="31"/>
    <n v="0"/>
    <n v="0"/>
    <n v="0"/>
    <n v="0"/>
    <n v="3.33"/>
    <n v="0"/>
    <n v="200000"/>
    <n v="0"/>
  </r>
  <r>
    <n v="71"/>
    <x v="67"/>
    <x v="55"/>
    <x v="91"/>
    <n v="0"/>
    <n v="0"/>
    <n v="0"/>
    <n v="0"/>
    <n v="10"/>
    <n v="0"/>
    <n v="3785583"/>
    <n v="0"/>
  </r>
  <r>
    <n v="71"/>
    <x v="67"/>
    <x v="24"/>
    <x v="16"/>
    <n v="0"/>
    <n v="0"/>
    <n v="0"/>
    <n v="0"/>
    <n v="2.83"/>
    <n v="0"/>
    <n v="387600"/>
    <n v="0"/>
  </r>
  <r>
    <n v="72"/>
    <x v="68"/>
    <x v="0"/>
    <x v="0"/>
    <n v="16.6666666666667"/>
    <n v="66.6666666666667"/>
    <n v="0"/>
    <n v="0"/>
    <n v="0"/>
    <n v="0"/>
    <n v="1600000"/>
    <n v="0"/>
  </r>
  <r>
    <n v="72"/>
    <x v="68"/>
    <x v="58"/>
    <x v="29"/>
    <n v="16.6666666666667"/>
    <n v="33.3333333333333"/>
    <n v="0"/>
    <n v="0"/>
    <n v="0"/>
    <n v="0"/>
    <n v="120000"/>
    <n v="0"/>
  </r>
  <r>
    <n v="72"/>
    <x v="68"/>
    <x v="14"/>
    <x v="12"/>
    <n v="4.1666666666666696"/>
    <n v="0"/>
    <n v="0"/>
    <n v="0"/>
    <n v="0"/>
    <n v="0"/>
    <n v="500000"/>
    <n v="0"/>
  </r>
  <r>
    <n v="72"/>
    <x v="68"/>
    <x v="34"/>
    <x v="25"/>
    <n v="27.5"/>
    <n v="0"/>
    <n v="0"/>
    <n v="0"/>
    <n v="0"/>
    <n v="0"/>
    <n v="3960000"/>
    <n v="0"/>
  </r>
  <r>
    <n v="72"/>
    <x v="68"/>
    <x v="15"/>
    <x v="0"/>
    <n v="33.3333333333333"/>
    <n v="66.6666666666667"/>
    <n v="0"/>
    <n v="0"/>
    <n v="0"/>
    <n v="0"/>
    <n v="3600000"/>
    <n v="0"/>
  </r>
  <r>
    <n v="72"/>
    <x v="68"/>
    <x v="48"/>
    <x v="93"/>
    <n v="22.5"/>
    <n v="0"/>
    <n v="0"/>
    <n v="0"/>
    <n v="0"/>
    <n v="0"/>
    <n v="0"/>
    <n v="13593000"/>
  </r>
  <r>
    <n v="72"/>
    <x v="68"/>
    <x v="59"/>
    <x v="29"/>
    <n v="33.3333333333333"/>
    <n v="66.6666666666667"/>
    <n v="0"/>
    <n v="0"/>
    <n v="0"/>
    <n v="0"/>
    <n v="2400000"/>
    <n v="0"/>
  </r>
  <r>
    <n v="72"/>
    <x v="68"/>
    <x v="17"/>
    <x v="12"/>
    <n v="8.3333333333333304"/>
    <n v="0"/>
    <n v="0"/>
    <n v="0"/>
    <n v="0"/>
    <n v="0"/>
    <n v="1000000"/>
    <n v="0"/>
  </r>
  <r>
    <n v="72"/>
    <x v="68"/>
    <x v="35"/>
    <x v="25"/>
    <n v="27.5"/>
    <n v="0"/>
    <n v="0"/>
    <n v="0"/>
    <n v="0"/>
    <n v="0"/>
    <n v="3960000"/>
    <n v="0"/>
  </r>
  <r>
    <n v="73"/>
    <x v="69"/>
    <x v="19"/>
    <x v="0"/>
    <n v="52.5"/>
    <n v="0"/>
    <n v="0"/>
    <n v="0"/>
    <n v="52.5"/>
    <n v="0"/>
    <n v="7500000"/>
    <n v="0"/>
  </r>
  <r>
    <n v="73"/>
    <x v="69"/>
    <x v="42"/>
    <x v="29"/>
    <n v="52.5"/>
    <n v="0"/>
    <n v="0"/>
    <n v="0"/>
    <n v="52.5"/>
    <n v="0"/>
    <n v="3780000"/>
    <n v="0"/>
  </r>
  <r>
    <n v="74"/>
    <x v="70"/>
    <x v="0"/>
    <x v="0"/>
    <n v="0"/>
    <n v="0"/>
    <n v="0"/>
    <n v="0"/>
    <n v="5.41"/>
    <n v="0"/>
    <n v="520000"/>
    <n v="0"/>
  </r>
  <r>
    <n v="74"/>
    <x v="70"/>
    <x v="44"/>
    <x v="94"/>
    <n v="0"/>
    <n v="0"/>
    <n v="0"/>
    <n v="0"/>
    <n v="0.41"/>
    <n v="0"/>
    <n v="50000"/>
    <n v="0"/>
  </r>
  <r>
    <n v="74"/>
    <x v="70"/>
    <x v="69"/>
    <x v="95"/>
    <n v="0"/>
    <n v="0"/>
    <n v="0"/>
    <n v="0"/>
    <n v="0.5"/>
    <n v="0"/>
    <n v="98000"/>
    <n v="0"/>
  </r>
  <r>
    <n v="74"/>
    <x v="70"/>
    <x v="15"/>
    <x v="0"/>
    <n v="0"/>
    <n v="0"/>
    <n v="0"/>
    <n v="0"/>
    <n v="7.91"/>
    <n v="0"/>
    <n v="760000"/>
    <n v="0"/>
  </r>
  <r>
    <n v="74"/>
    <x v="70"/>
    <x v="19"/>
    <x v="0"/>
    <n v="0"/>
    <n v="0"/>
    <n v="0"/>
    <n v="0"/>
    <n v="4.5"/>
    <n v="0"/>
    <n v="432000"/>
    <n v="0"/>
  </r>
  <r>
    <n v="74"/>
    <x v="70"/>
    <x v="42"/>
    <x v="29"/>
    <n v="0"/>
    <n v="0"/>
    <n v="0"/>
    <n v="0"/>
    <n v="3.16"/>
    <n v="0"/>
    <n v="190000"/>
    <n v="0"/>
  </r>
  <r>
    <n v="74"/>
    <x v="70"/>
    <x v="9"/>
    <x v="7"/>
    <n v="0"/>
    <n v="0"/>
    <n v="0"/>
    <n v="0"/>
    <n v="3.4"/>
    <n v="0"/>
    <n v="2600000"/>
    <n v="0"/>
  </r>
  <r>
    <n v="74"/>
    <x v="70"/>
    <x v="24"/>
    <x v="16"/>
    <n v="0"/>
    <n v="0"/>
    <n v="0"/>
    <n v="0"/>
    <n v="2.08"/>
    <n v="0"/>
    <n v="175000"/>
    <n v="0"/>
  </r>
  <r>
    <n v="75"/>
    <x v="71"/>
    <x v="9"/>
    <x v="7"/>
    <n v="9.7799999999999994"/>
    <n v="0"/>
    <n v="0"/>
    <n v="0"/>
    <n v="0"/>
    <n v="0"/>
    <n v="3520000"/>
    <n v="0"/>
  </r>
  <r>
    <n v="76"/>
    <x v="72"/>
    <x v="39"/>
    <x v="1"/>
    <n v="0"/>
    <n v="0"/>
    <n v="0"/>
    <n v="0"/>
    <n v="183"/>
    <n v="0"/>
    <n v="85640015"/>
    <n v="0"/>
  </r>
  <r>
    <n v="76"/>
    <x v="72"/>
    <x v="30"/>
    <x v="4"/>
    <n v="0"/>
    <n v="0"/>
    <n v="0"/>
    <n v="0"/>
    <n v="0.66"/>
    <n v="0"/>
    <n v="540000"/>
    <n v="0"/>
  </r>
  <r>
    <n v="76"/>
    <x v="72"/>
    <x v="6"/>
    <x v="96"/>
    <n v="0"/>
    <n v="0"/>
    <n v="0"/>
    <n v="0"/>
    <n v="529"/>
    <n v="0"/>
    <n v="25400000"/>
    <n v="0"/>
  </r>
  <r>
    <n v="76"/>
    <x v="72"/>
    <x v="9"/>
    <x v="7"/>
    <n v="0"/>
    <n v="0"/>
    <n v="0"/>
    <n v="0"/>
    <n v="3.1"/>
    <n v="0"/>
    <n v="1120000"/>
    <n v="0"/>
  </r>
  <r>
    <n v="76"/>
    <x v="72"/>
    <x v="23"/>
    <x v="15"/>
    <n v="0"/>
    <n v="0"/>
    <n v="0"/>
    <n v="0"/>
    <n v="0"/>
    <n v="0"/>
    <n v="19000000"/>
    <n v="0"/>
  </r>
  <r>
    <n v="76"/>
    <x v="72"/>
    <x v="24"/>
    <x v="16"/>
    <n v="0"/>
    <n v="0"/>
    <n v="0"/>
    <n v="0"/>
    <n v="8.1"/>
    <n v="0"/>
    <n v="588000"/>
    <n v="0"/>
  </r>
  <r>
    <n v="77"/>
    <x v="73"/>
    <x v="52"/>
    <x v="90"/>
    <n v="2"/>
    <n v="0"/>
    <n v="5"/>
    <n v="0"/>
    <n v="0"/>
    <n v="0"/>
    <n v="676972"/>
    <n v="0"/>
  </r>
  <r>
    <n v="77"/>
    <x v="73"/>
    <x v="15"/>
    <x v="0"/>
    <n v="46.4166666666667"/>
    <n v="0"/>
    <n v="94.75"/>
    <n v="0"/>
    <n v="0"/>
    <n v="0"/>
    <n v="0"/>
    <n v="4000000"/>
  </r>
  <r>
    <n v="77"/>
    <x v="73"/>
    <x v="40"/>
    <x v="27"/>
    <n v="0.08"/>
    <n v="0.42"/>
    <n v="0"/>
    <n v="0"/>
    <n v="0"/>
    <n v="0"/>
    <n v="0"/>
    <n v="70000"/>
  </r>
  <r>
    <n v="77"/>
    <x v="73"/>
    <x v="24"/>
    <x v="16"/>
    <n v="4"/>
    <n v="0"/>
    <n v="0"/>
    <n v="0"/>
    <n v="0"/>
    <n v="0"/>
    <n v="0"/>
    <n v="400000"/>
  </r>
  <r>
    <n v="78"/>
    <x v="74"/>
    <x v="70"/>
    <x v="31"/>
    <n v="0"/>
    <n v="0"/>
    <n v="0"/>
    <n v="0"/>
    <n v="8"/>
    <n v="0"/>
    <n v="654210"/>
    <n v="0"/>
  </r>
  <r>
    <n v="78"/>
    <x v="74"/>
    <x v="52"/>
    <x v="70"/>
    <n v="0"/>
    <n v="0"/>
    <n v="0"/>
    <n v="0"/>
    <n v="0.25"/>
    <n v="0"/>
    <n v="45000"/>
    <n v="0"/>
  </r>
  <r>
    <n v="78"/>
    <x v="74"/>
    <x v="71"/>
    <x v="97"/>
    <n v="0"/>
    <n v="0"/>
    <n v="0"/>
    <n v="0"/>
    <n v="2"/>
    <n v="0"/>
    <n v="220000"/>
    <n v="0"/>
  </r>
  <r>
    <n v="78"/>
    <x v="74"/>
    <x v="72"/>
    <x v="70"/>
    <n v="0"/>
    <n v="0"/>
    <n v="0"/>
    <n v="0"/>
    <n v="0.17"/>
    <n v="0"/>
    <n v="38000"/>
    <n v="0"/>
  </r>
  <r>
    <n v="78"/>
    <x v="74"/>
    <x v="55"/>
    <x v="98"/>
    <n v="0"/>
    <n v="0"/>
    <n v="0"/>
    <n v="0"/>
    <n v="1"/>
    <n v="0"/>
    <n v="182600"/>
    <n v="0"/>
  </r>
  <r>
    <n v="79"/>
    <x v="75"/>
    <x v="0"/>
    <x v="0"/>
    <n v="41"/>
    <n v="164"/>
    <n v="0"/>
    <n v="0"/>
    <n v="0"/>
    <n v="0"/>
    <n v="500000"/>
    <n v="0"/>
  </r>
  <r>
    <n v="79"/>
    <x v="75"/>
    <x v="23"/>
    <x v="15"/>
    <n v="17"/>
    <n v="0"/>
    <n v="0"/>
    <n v="0"/>
    <n v="17"/>
    <n v="0"/>
    <n v="797280"/>
    <n v="0"/>
  </r>
  <r>
    <n v="79"/>
    <x v="75"/>
    <x v="10"/>
    <x v="8"/>
    <n v="5.8"/>
    <n v="0"/>
    <n v="0"/>
    <n v="0"/>
    <n v="0"/>
    <n v="0"/>
    <n v="1415664"/>
    <n v="0"/>
  </r>
  <r>
    <n v="81"/>
    <x v="76"/>
    <x v="39"/>
    <x v="1"/>
    <n v="17"/>
    <n v="0"/>
    <n v="0"/>
    <n v="0"/>
    <n v="0"/>
    <n v="0"/>
    <n v="2481402"/>
    <n v="0"/>
  </r>
  <r>
    <n v="81"/>
    <x v="76"/>
    <x v="6"/>
    <x v="99"/>
    <n v="0"/>
    <n v="0"/>
    <n v="0"/>
    <n v="0"/>
    <n v="0.17"/>
    <n v="0"/>
    <n v="2000000"/>
    <n v="0"/>
  </r>
  <r>
    <n v="81"/>
    <x v="76"/>
    <x v="9"/>
    <x v="7"/>
    <n v="0"/>
    <n v="0"/>
    <n v="0"/>
    <n v="0"/>
    <n v="5.83"/>
    <n v="0"/>
    <n v="7000000"/>
    <n v="0"/>
  </r>
  <r>
    <n v="81"/>
    <x v="76"/>
    <x v="68"/>
    <x v="87"/>
    <n v="0"/>
    <n v="0"/>
    <n v="0"/>
    <n v="0"/>
    <n v="3.5"/>
    <n v="0"/>
    <n v="6000000"/>
    <n v="0"/>
  </r>
  <r>
    <n v="81"/>
    <x v="76"/>
    <x v="23"/>
    <x v="15"/>
    <n v="0"/>
    <n v="0"/>
    <n v="0"/>
    <n v="0"/>
    <n v="1.1599999999999999"/>
    <n v="0"/>
    <n v="500000"/>
    <n v="0"/>
  </r>
  <r>
    <n v="81"/>
    <x v="76"/>
    <x v="22"/>
    <x v="14"/>
    <n v="0"/>
    <n v="0"/>
    <n v="0"/>
    <n v="0"/>
    <n v="0.17"/>
    <n v="0"/>
    <n v="500000"/>
    <n v="0"/>
  </r>
  <r>
    <n v="81"/>
    <x v="76"/>
    <x v="24"/>
    <x v="16"/>
    <n v="0"/>
    <n v="0"/>
    <n v="0"/>
    <n v="0"/>
    <n v="34"/>
    <n v="0"/>
    <n v="204000"/>
    <n v="0"/>
  </r>
  <r>
    <n v="82"/>
    <x v="77"/>
    <x v="0"/>
    <x v="0"/>
    <n v="99.9"/>
    <n v="0"/>
    <n v="0"/>
    <n v="0"/>
    <n v="0"/>
    <n v="43.6"/>
    <n v="2102063.7200000002"/>
    <n v="917901"/>
  </r>
  <r>
    <n v="82"/>
    <x v="77"/>
    <x v="43"/>
    <x v="31"/>
    <n v="83.3"/>
    <n v="0"/>
    <n v="0"/>
    <n v="0"/>
    <n v="0"/>
    <n v="0"/>
    <n v="1563340"/>
    <n v="0"/>
  </r>
  <r>
    <n v="82"/>
    <x v="77"/>
    <x v="58"/>
    <x v="29"/>
    <n v="99.91"/>
    <n v="0"/>
    <n v="0"/>
    <n v="0"/>
    <n v="0"/>
    <n v="39.5"/>
    <n v="1299168"/>
    <n v="514254"/>
  </r>
  <r>
    <n v="82"/>
    <x v="77"/>
    <x v="2"/>
    <x v="2"/>
    <n v="49.98"/>
    <n v="0"/>
    <n v="0"/>
    <n v="0"/>
    <n v="0"/>
    <n v="15.4"/>
    <n v="1518000"/>
    <n v="468050"/>
  </r>
  <r>
    <n v="82"/>
    <x v="77"/>
    <x v="15"/>
    <x v="0"/>
    <n v="43.6"/>
    <n v="0"/>
    <n v="0"/>
    <n v="0"/>
    <n v="0"/>
    <n v="0"/>
    <n v="917901.28"/>
    <n v="0"/>
  </r>
  <r>
    <n v="82"/>
    <x v="77"/>
    <x v="25"/>
    <x v="17"/>
    <n v="0"/>
    <n v="0"/>
    <n v="0"/>
    <n v="0"/>
    <n v="1.1599999999999999"/>
    <n v="0"/>
    <n v="0"/>
    <n v="315190.12"/>
  </r>
  <r>
    <n v="82"/>
    <x v="77"/>
    <x v="59"/>
    <x v="29"/>
    <n v="39.58"/>
    <n v="0"/>
    <n v="0"/>
    <n v="0"/>
    <n v="0"/>
    <n v="0"/>
    <n v="514254"/>
    <n v="0"/>
  </r>
  <r>
    <n v="82"/>
    <x v="77"/>
    <x v="18"/>
    <x v="2"/>
    <n v="0"/>
    <n v="0"/>
    <n v="0"/>
    <n v="0"/>
    <n v="17.5"/>
    <n v="0"/>
    <n v="968050"/>
    <n v="0"/>
  </r>
  <r>
    <n v="82"/>
    <x v="77"/>
    <x v="39"/>
    <x v="1"/>
    <n v="300"/>
    <n v="0"/>
    <n v="0"/>
    <n v="0"/>
    <n v="0"/>
    <n v="0"/>
    <n v="6551859.0300000003"/>
    <n v="0"/>
  </r>
  <r>
    <n v="82"/>
    <x v="77"/>
    <x v="5"/>
    <x v="1"/>
    <n v="180"/>
    <n v="0"/>
    <n v="0"/>
    <n v="0"/>
    <n v="0"/>
    <n v="0"/>
    <n v="558232.61"/>
    <n v="0"/>
  </r>
  <r>
    <n v="82"/>
    <x v="77"/>
    <x v="36"/>
    <x v="1"/>
    <n v="650"/>
    <n v="0"/>
    <n v="0"/>
    <n v="0"/>
    <n v="0"/>
    <n v="0"/>
    <n v="109302869.34"/>
    <n v="0"/>
  </r>
  <r>
    <n v="82"/>
    <x v="77"/>
    <x v="19"/>
    <x v="0"/>
    <n v="10.75"/>
    <n v="0"/>
    <n v="0"/>
    <n v="0"/>
    <n v="0"/>
    <n v="0"/>
    <n v="100000"/>
    <n v="0"/>
  </r>
  <r>
    <n v="82"/>
    <x v="77"/>
    <x v="37"/>
    <x v="25"/>
    <n v="10.75"/>
    <n v="0"/>
    <n v="0"/>
    <n v="0"/>
    <n v="0"/>
    <n v="0"/>
    <n v="100000"/>
    <n v="0"/>
  </r>
  <r>
    <n v="82"/>
    <x v="77"/>
    <x v="26"/>
    <x v="17"/>
    <n v="0"/>
    <n v="0"/>
    <n v="0"/>
    <n v="0"/>
    <n v="0"/>
    <n v="1.1599999999999999"/>
    <n v="0"/>
    <n v="315190.12"/>
  </r>
  <r>
    <n v="82"/>
    <x v="77"/>
    <x v="9"/>
    <x v="7"/>
    <n v="10.75"/>
    <n v="0"/>
    <n v="0"/>
    <n v="0"/>
    <n v="0"/>
    <n v="0"/>
    <n v="116000"/>
    <n v="0"/>
  </r>
  <r>
    <n v="82"/>
    <x v="77"/>
    <x v="29"/>
    <x v="20"/>
    <n v="0"/>
    <n v="0"/>
    <n v="0"/>
    <n v="0"/>
    <n v="230"/>
    <n v="0"/>
    <n v="13852250"/>
    <n v="0"/>
  </r>
  <r>
    <n v="82"/>
    <x v="77"/>
    <x v="55"/>
    <x v="100"/>
    <n v="0"/>
    <n v="0"/>
    <n v="0"/>
    <n v="0"/>
    <n v="470"/>
    <n v="0"/>
    <n v="46237846.310000002"/>
    <n v="0"/>
  </r>
  <r>
    <n v="82"/>
    <x v="77"/>
    <x v="7"/>
    <x v="101"/>
    <n v="0"/>
    <n v="0"/>
    <n v="0"/>
    <n v="0"/>
    <n v="3594"/>
    <n v="0"/>
    <n v="318054620.45999998"/>
    <n v="0"/>
  </r>
  <r>
    <n v="82"/>
    <x v="77"/>
    <x v="73"/>
    <x v="14"/>
    <n v="1"/>
    <n v="0"/>
    <n v="0"/>
    <n v="0"/>
    <n v="0"/>
    <n v="0"/>
    <n v="1664336.03"/>
    <n v="0"/>
  </r>
  <r>
    <n v="83"/>
    <x v="78"/>
    <x v="40"/>
    <x v="27"/>
    <n v="0"/>
    <n v="0"/>
    <n v="0"/>
    <n v="0"/>
    <n v="2.08"/>
    <n v="0"/>
    <n v="426357.5"/>
    <n v="0"/>
  </r>
  <r>
    <n v="83"/>
    <x v="78"/>
    <x v="62"/>
    <x v="66"/>
    <n v="0"/>
    <n v="0"/>
    <n v="0"/>
    <n v="0"/>
    <n v="4.16"/>
    <n v="0"/>
    <n v="1980523.38"/>
    <n v="0"/>
  </r>
  <r>
    <n v="83"/>
    <x v="78"/>
    <x v="4"/>
    <x v="4"/>
    <n v="0"/>
    <n v="0"/>
    <n v="0"/>
    <n v="0"/>
    <n v="2.92"/>
    <n v="0"/>
    <n v="1308028"/>
    <n v="0"/>
  </r>
  <r>
    <n v="83"/>
    <x v="78"/>
    <x v="29"/>
    <x v="20"/>
    <n v="2.92"/>
    <n v="0"/>
    <n v="0"/>
    <n v="0"/>
    <n v="0"/>
    <n v="0"/>
    <n v="672030"/>
    <n v="0"/>
  </r>
  <r>
    <n v="83"/>
    <x v="78"/>
    <x v="6"/>
    <x v="102"/>
    <n v="55.67"/>
    <n v="0"/>
    <n v="0"/>
    <n v="0"/>
    <n v="0"/>
    <n v="0"/>
    <n v="12599602"/>
    <n v="0"/>
  </r>
  <r>
    <n v="83"/>
    <x v="78"/>
    <x v="37"/>
    <x v="25"/>
    <n v="56.67"/>
    <n v="0"/>
    <n v="0"/>
    <n v="0"/>
    <n v="0"/>
    <n v="0"/>
    <n v="3802516.92"/>
    <n v="0"/>
  </r>
  <r>
    <n v="83"/>
    <x v="78"/>
    <x v="38"/>
    <x v="26"/>
    <n v="360.08"/>
    <n v="0"/>
    <n v="0"/>
    <n v="0"/>
    <n v="0"/>
    <n v="0"/>
    <n v="4300000"/>
    <n v="0"/>
  </r>
  <r>
    <n v="83"/>
    <x v="78"/>
    <x v="22"/>
    <x v="14"/>
    <n v="0.17"/>
    <n v="0"/>
    <n v="0"/>
    <n v="0"/>
    <n v="0"/>
    <n v="0"/>
    <n v="556000"/>
    <n v="0"/>
  </r>
  <r>
    <n v="83"/>
    <x v="78"/>
    <x v="24"/>
    <x v="16"/>
    <n v="8.33"/>
    <n v="0"/>
    <n v="0"/>
    <n v="0"/>
    <n v="0"/>
    <n v="0"/>
    <n v="426600"/>
    <n v="0"/>
  </r>
  <r>
    <n v="84"/>
    <x v="79"/>
    <x v="13"/>
    <x v="11"/>
    <n v="1.22"/>
    <n v="0"/>
    <n v="0"/>
    <n v="0"/>
    <n v="0"/>
    <n v="0"/>
    <n v="0"/>
    <n v="585426.9"/>
  </r>
  <r>
    <n v="84"/>
    <x v="79"/>
    <x v="47"/>
    <x v="31"/>
    <n v="34.65"/>
    <n v="0"/>
    <n v="0"/>
    <n v="0"/>
    <n v="0"/>
    <n v="0"/>
    <n v="0"/>
    <n v="831728.4"/>
  </r>
  <r>
    <n v="84"/>
    <x v="79"/>
    <x v="18"/>
    <x v="2"/>
    <n v="6.42"/>
    <n v="0"/>
    <n v="0"/>
    <n v="0"/>
    <n v="0"/>
    <n v="0"/>
    <n v="0"/>
    <n v="924000"/>
  </r>
  <r>
    <n v="84"/>
    <x v="79"/>
    <x v="74"/>
    <x v="103"/>
    <n v="5.25"/>
    <n v="0"/>
    <n v="0"/>
    <n v="0"/>
    <n v="0"/>
    <n v="0"/>
    <n v="0"/>
    <n v="126074"/>
  </r>
  <r>
    <n v="84"/>
    <x v="79"/>
    <x v="63"/>
    <x v="69"/>
    <n v="0"/>
    <n v="0"/>
    <n v="0"/>
    <n v="0"/>
    <n v="17.329999999999998"/>
    <n v="0"/>
    <n v="0"/>
    <n v="3744000"/>
  </r>
  <r>
    <n v="84"/>
    <x v="79"/>
    <x v="23"/>
    <x v="15"/>
    <n v="2.09"/>
    <n v="0"/>
    <n v="0"/>
    <n v="0"/>
    <n v="0"/>
    <n v="0"/>
    <n v="0"/>
    <n v="464602.15"/>
  </r>
  <r>
    <n v="85"/>
    <x v="80"/>
    <x v="39"/>
    <x v="1"/>
    <n v="0.16"/>
    <n v="0"/>
    <n v="0"/>
    <n v="0"/>
    <n v="0"/>
    <n v="0"/>
    <n v="32000"/>
    <n v="0"/>
  </r>
  <r>
    <n v="85"/>
    <x v="80"/>
    <x v="5"/>
    <x v="1"/>
    <n v="0.16"/>
    <n v="0"/>
    <n v="0"/>
    <n v="0"/>
    <n v="0"/>
    <n v="0"/>
    <n v="32000"/>
    <n v="0"/>
  </r>
  <r>
    <n v="85"/>
    <x v="80"/>
    <x v="24"/>
    <x v="16"/>
    <n v="5.58"/>
    <n v="0"/>
    <n v="0"/>
    <n v="0"/>
    <n v="0"/>
    <n v="0"/>
    <n v="594720"/>
    <n v="0"/>
  </r>
  <r>
    <n v="86"/>
    <x v="81"/>
    <x v="2"/>
    <x v="2"/>
    <n v="0"/>
    <n v="0"/>
    <n v="0"/>
    <n v="0"/>
    <n v="5.08"/>
    <n v="0"/>
    <n v="488000"/>
    <n v="0"/>
  </r>
  <r>
    <n v="86"/>
    <x v="81"/>
    <x v="18"/>
    <x v="2"/>
    <n v="0"/>
    <n v="0"/>
    <n v="0"/>
    <n v="0"/>
    <n v="3.16"/>
    <n v="0"/>
    <n v="304000"/>
    <n v="0"/>
  </r>
  <r>
    <n v="86"/>
    <x v="81"/>
    <x v="35"/>
    <x v="25"/>
    <n v="0"/>
    <n v="0"/>
    <n v="0"/>
    <n v="0"/>
    <n v="2.66"/>
    <n v="0"/>
    <n v="288000"/>
    <n v="0"/>
  </r>
  <r>
    <n v="86"/>
    <x v="81"/>
    <x v="6"/>
    <x v="104"/>
    <n v="0"/>
    <n v="0"/>
    <n v="0"/>
    <n v="0"/>
    <n v="0.39"/>
    <n v="0"/>
    <n v="2363719"/>
    <n v="0"/>
  </r>
  <r>
    <n v="86"/>
    <x v="81"/>
    <x v="8"/>
    <x v="2"/>
    <n v="0"/>
    <n v="0"/>
    <n v="0"/>
    <n v="0"/>
    <n v="4.3"/>
    <n v="0"/>
    <n v="416000"/>
    <n v="0"/>
  </r>
  <r>
    <n v="86"/>
    <x v="81"/>
    <x v="23"/>
    <x v="15"/>
    <n v="0"/>
    <n v="0"/>
    <n v="0"/>
    <n v="0"/>
    <n v="3.75"/>
    <n v="0"/>
    <n v="2250000"/>
    <n v="0"/>
  </r>
  <r>
    <n v="86"/>
    <x v="81"/>
    <x v="22"/>
    <x v="14"/>
    <n v="0"/>
    <n v="0"/>
    <n v="0"/>
    <n v="0"/>
    <n v="0.16"/>
    <n v="0"/>
    <n v="1200000"/>
    <n v="0"/>
  </r>
  <r>
    <n v="86"/>
    <x v="81"/>
    <x v="24"/>
    <x v="16"/>
    <n v="0"/>
    <n v="0"/>
    <n v="0"/>
    <n v="0"/>
    <n v="6.3"/>
    <n v="0"/>
    <n v="524000"/>
    <n v="0"/>
  </r>
  <r>
    <n v="87"/>
    <x v="82"/>
    <x v="0"/>
    <x v="0"/>
    <n v="19.170000000000002"/>
    <n v="0"/>
    <n v="0"/>
    <n v="0"/>
    <n v="0"/>
    <n v="0"/>
    <n v="276000"/>
    <n v="0"/>
  </r>
  <r>
    <n v="87"/>
    <x v="82"/>
    <x v="39"/>
    <x v="1"/>
    <n v="482"/>
    <n v="0"/>
    <n v="0"/>
    <n v="0"/>
    <n v="0"/>
    <n v="0"/>
    <n v="2484000"/>
    <n v="0"/>
  </r>
  <r>
    <n v="87"/>
    <x v="82"/>
    <x v="15"/>
    <x v="0"/>
    <n v="12.75"/>
    <n v="0"/>
    <n v="0"/>
    <n v="0"/>
    <n v="0"/>
    <n v="0"/>
    <n v="183600"/>
    <n v="0"/>
  </r>
  <r>
    <n v="87"/>
    <x v="82"/>
    <x v="5"/>
    <x v="1"/>
    <n v="19"/>
    <n v="0"/>
    <n v="0"/>
    <n v="0"/>
    <n v="0"/>
    <n v="0"/>
    <n v="21283000"/>
    <n v="0"/>
  </r>
  <r>
    <n v="87"/>
    <x v="82"/>
    <x v="6"/>
    <x v="105"/>
    <n v="0"/>
    <n v="0"/>
    <n v="0"/>
    <n v="0"/>
    <n v="242"/>
    <n v="0"/>
    <n v="29139164"/>
    <n v="0"/>
  </r>
  <r>
    <n v="87"/>
    <x v="82"/>
    <x v="22"/>
    <x v="14"/>
    <n v="0"/>
    <n v="0"/>
    <n v="0"/>
    <n v="0"/>
    <n v="0.25"/>
    <n v="0"/>
    <n v="221347"/>
    <n v="0"/>
  </r>
  <r>
    <n v="88"/>
    <x v="83"/>
    <x v="15"/>
    <x v="0"/>
    <n v="0"/>
    <n v="0"/>
    <n v="0"/>
    <n v="0"/>
    <n v="1.92"/>
    <n v="0"/>
    <n v="184000"/>
    <n v="0"/>
  </r>
  <r>
    <n v="88"/>
    <x v="83"/>
    <x v="9"/>
    <x v="7"/>
    <n v="0"/>
    <n v="0"/>
    <n v="0"/>
    <n v="0"/>
    <n v="1.25"/>
    <n v="0"/>
    <n v="1000000"/>
    <n v="0"/>
  </r>
  <r>
    <n v="89"/>
    <x v="84"/>
    <x v="1"/>
    <x v="1"/>
    <n v="16"/>
    <n v="0"/>
    <n v="0"/>
    <n v="0"/>
    <n v="0"/>
    <n v="0"/>
    <n v="7600000"/>
    <n v="0"/>
  </r>
  <r>
    <n v="89"/>
    <x v="84"/>
    <x v="13"/>
    <x v="11"/>
    <n v="0"/>
    <n v="0"/>
    <n v="0"/>
    <n v="0"/>
    <n v="0.42"/>
    <n v="0"/>
    <n v="185000"/>
    <n v="0"/>
  </r>
  <r>
    <n v="89"/>
    <x v="84"/>
    <x v="2"/>
    <x v="2"/>
    <n v="0"/>
    <n v="0"/>
    <n v="0"/>
    <n v="0"/>
    <n v="6.25"/>
    <n v="0"/>
    <n v="584000"/>
    <n v="0"/>
  </r>
  <r>
    <n v="89"/>
    <x v="84"/>
    <x v="34"/>
    <x v="25"/>
    <n v="0"/>
    <n v="0"/>
    <n v="0"/>
    <n v="0"/>
    <n v="8.25"/>
    <n v="0"/>
    <n v="1700000"/>
    <n v="0"/>
  </r>
  <r>
    <n v="89"/>
    <x v="84"/>
    <x v="30"/>
    <x v="4"/>
    <n v="0"/>
    <n v="0"/>
    <n v="0"/>
    <n v="0"/>
    <n v="0.67"/>
    <n v="0"/>
    <n v="298083"/>
    <n v="0"/>
  </r>
  <r>
    <n v="89"/>
    <x v="84"/>
    <x v="10"/>
    <x v="8"/>
    <n v="0"/>
    <n v="0"/>
    <n v="0"/>
    <n v="0"/>
    <n v="20.67"/>
    <n v="0"/>
    <n v="13640000"/>
    <n v="0"/>
  </r>
  <r>
    <n v="89"/>
    <x v="84"/>
    <x v="24"/>
    <x v="16"/>
    <n v="0"/>
    <n v="0"/>
    <n v="0"/>
    <n v="0"/>
    <n v="2"/>
    <n v="0"/>
    <n v="500000"/>
    <n v="0"/>
  </r>
  <r>
    <n v="90"/>
    <x v="85"/>
    <x v="13"/>
    <x v="11"/>
    <n v="4"/>
    <n v="0"/>
    <n v="0"/>
    <n v="0"/>
    <n v="4"/>
    <n v="0"/>
    <n v="807521"/>
    <n v="0"/>
  </r>
  <r>
    <n v="90"/>
    <x v="85"/>
    <x v="10"/>
    <x v="8"/>
    <n v="11.67"/>
    <n v="0"/>
    <n v="0"/>
    <n v="0"/>
    <n v="11.67"/>
    <n v="0"/>
    <n v="980000"/>
    <n v="0"/>
  </r>
  <r>
    <n v="90"/>
    <x v="85"/>
    <x v="22"/>
    <x v="14"/>
    <n v="3.33"/>
    <n v="0"/>
    <n v="0"/>
    <n v="0"/>
    <n v="3.33"/>
    <n v="0"/>
    <n v="1480000"/>
    <n v="0"/>
  </r>
  <r>
    <n v="91"/>
    <x v="86"/>
    <x v="45"/>
    <x v="17"/>
    <n v="0"/>
    <n v="0"/>
    <n v="0"/>
    <n v="0"/>
    <n v="1.67"/>
    <n v="0"/>
    <n v="780800"/>
    <n v="0"/>
  </r>
  <r>
    <n v="91"/>
    <x v="86"/>
    <x v="13"/>
    <x v="11"/>
    <n v="0"/>
    <n v="0"/>
    <n v="0"/>
    <n v="0"/>
    <n v="2"/>
    <n v="0"/>
    <n v="932400"/>
    <n v="0"/>
  </r>
  <r>
    <n v="91"/>
    <x v="86"/>
    <x v="15"/>
    <x v="0"/>
    <n v="0"/>
    <n v="0"/>
    <n v="0"/>
    <n v="0"/>
    <n v="4.58"/>
    <n v="0"/>
    <n v="214000"/>
    <n v="0"/>
  </r>
  <r>
    <n v="91"/>
    <x v="86"/>
    <x v="25"/>
    <x v="17"/>
    <n v="0"/>
    <n v="0"/>
    <n v="0"/>
    <n v="0"/>
    <n v="0.33"/>
    <n v="0"/>
    <n v="151600"/>
    <n v="0"/>
  </r>
  <r>
    <n v="91"/>
    <x v="86"/>
    <x v="16"/>
    <x v="13"/>
    <n v="0"/>
    <n v="0"/>
    <n v="0"/>
    <n v="0"/>
    <n v="2.5"/>
    <n v="0"/>
    <n v="150000"/>
    <n v="0"/>
  </r>
  <r>
    <n v="91"/>
    <x v="86"/>
    <x v="59"/>
    <x v="29"/>
    <n v="0"/>
    <n v="0"/>
    <n v="0"/>
    <n v="0"/>
    <n v="0.57999999999999996"/>
    <n v="0"/>
    <n v="22000"/>
    <n v="0"/>
  </r>
  <r>
    <n v="91"/>
    <x v="86"/>
    <x v="6"/>
    <x v="106"/>
    <n v="0"/>
    <n v="0"/>
    <n v="0"/>
    <n v="0"/>
    <n v="45.5"/>
    <n v="0"/>
    <n v="4800000"/>
    <n v="0"/>
  </r>
  <r>
    <n v="91"/>
    <x v="86"/>
    <x v="31"/>
    <x v="107"/>
    <n v="0"/>
    <n v="0"/>
    <n v="0"/>
    <n v="0"/>
    <n v="6.25"/>
    <n v="0"/>
    <n v="500000"/>
    <n v="0"/>
  </r>
  <r>
    <n v="91"/>
    <x v="86"/>
    <x v="38"/>
    <x v="26"/>
    <n v="0"/>
    <n v="0"/>
    <n v="0"/>
    <n v="0"/>
    <n v="6.25"/>
    <n v="0"/>
    <n v="500000"/>
    <n v="0"/>
  </r>
  <r>
    <n v="91"/>
    <x v="86"/>
    <x v="10"/>
    <x v="8"/>
    <n v="0"/>
    <n v="0"/>
    <n v="0"/>
    <n v="0"/>
    <n v="0.83"/>
    <n v="0"/>
    <n v="35748"/>
    <n v="0"/>
  </r>
  <r>
    <n v="91"/>
    <x v="86"/>
    <x v="24"/>
    <x v="16"/>
    <n v="0"/>
    <n v="0"/>
    <n v="0"/>
    <n v="0"/>
    <n v="5.58"/>
    <n v="0"/>
    <n v="550000"/>
    <n v="0"/>
  </r>
  <r>
    <n v="92"/>
    <x v="87"/>
    <x v="66"/>
    <x v="69"/>
    <n v="0"/>
    <n v="0"/>
    <n v="0"/>
    <n v="0"/>
    <n v="25.25"/>
    <n v="0"/>
    <n v="3034914"/>
    <n v="0"/>
  </r>
  <r>
    <n v="92"/>
    <x v="87"/>
    <x v="25"/>
    <x v="17"/>
    <n v="0.57999999999999996"/>
    <n v="0"/>
    <n v="0"/>
    <n v="0"/>
    <n v="0"/>
    <n v="0"/>
    <n v="0"/>
    <n v="1332561.6100000001"/>
  </r>
  <r>
    <n v="92"/>
    <x v="87"/>
    <x v="46"/>
    <x v="1"/>
    <n v="125"/>
    <n v="0"/>
    <n v="0"/>
    <n v="0"/>
    <n v="0"/>
    <n v="0"/>
    <n v="0"/>
    <n v="11676278.9"/>
  </r>
  <r>
    <n v="92"/>
    <x v="87"/>
    <x v="63"/>
    <x v="69"/>
    <n v="23.5"/>
    <n v="0"/>
    <n v="0"/>
    <n v="0"/>
    <n v="0"/>
    <n v="0"/>
    <n v="0"/>
    <n v="3034914"/>
  </r>
  <r>
    <n v="92"/>
    <x v="87"/>
    <x v="23"/>
    <x v="15"/>
    <n v="70.83"/>
    <n v="0"/>
    <n v="0"/>
    <n v="0"/>
    <n v="0"/>
    <n v="0"/>
    <n v="0"/>
    <n v="3160980"/>
  </r>
  <r>
    <n v="92"/>
    <x v="87"/>
    <x v="10"/>
    <x v="8"/>
    <n v="23.5"/>
    <n v="0"/>
    <n v="0"/>
    <n v="0"/>
    <n v="0"/>
    <n v="0"/>
    <n v="0"/>
    <n v="3034914.9"/>
  </r>
  <r>
    <n v="92"/>
    <x v="87"/>
    <x v="22"/>
    <x v="14"/>
    <n v="0.92"/>
    <n v="0"/>
    <n v="0"/>
    <n v="0"/>
    <n v="0"/>
    <n v="0"/>
    <n v="0"/>
    <n v="4000000"/>
  </r>
  <r>
    <n v="92"/>
    <x v="87"/>
    <x v="24"/>
    <x v="16"/>
    <n v="27.08"/>
    <n v="0"/>
    <n v="0"/>
    <n v="0"/>
    <n v="0"/>
    <n v="0"/>
    <n v="0"/>
    <n v="1950000"/>
  </r>
  <r>
    <n v="93"/>
    <x v="88"/>
    <x v="22"/>
    <x v="14"/>
    <n v="0.5"/>
    <n v="0"/>
    <n v="0"/>
    <n v="0"/>
    <n v="0"/>
    <n v="0"/>
    <n v="1799522"/>
    <n v="0"/>
  </r>
  <r>
    <n v="93"/>
    <x v="88"/>
    <x v="24"/>
    <x v="16"/>
    <n v="10.75"/>
    <n v="0"/>
    <n v="0"/>
    <n v="0"/>
    <n v="0"/>
    <n v="0"/>
    <n v="290102"/>
    <n v="0"/>
  </r>
  <r>
    <n v="94"/>
    <x v="89"/>
    <x v="2"/>
    <x v="2"/>
    <n v="16.45"/>
    <n v="0"/>
    <n v="0"/>
    <n v="0"/>
    <n v="0"/>
    <n v="0"/>
    <n v="1580000"/>
    <n v="0"/>
  </r>
  <r>
    <n v="94"/>
    <x v="89"/>
    <x v="34"/>
    <x v="25"/>
    <n v="16.45"/>
    <n v="0"/>
    <n v="0"/>
    <n v="0"/>
    <n v="0"/>
    <n v="0"/>
    <n v="1580000"/>
    <n v="0"/>
  </r>
  <r>
    <n v="94"/>
    <x v="89"/>
    <x v="18"/>
    <x v="2"/>
    <n v="16.45"/>
    <n v="0"/>
    <n v="0"/>
    <n v="0"/>
    <n v="0"/>
    <n v="0"/>
    <n v="1580000"/>
    <n v="0"/>
  </r>
  <r>
    <n v="94"/>
    <x v="89"/>
    <x v="35"/>
    <x v="25"/>
    <n v="16.45"/>
    <n v="0"/>
    <n v="0"/>
    <n v="0"/>
    <n v="0"/>
    <n v="0"/>
    <n v="1580000"/>
    <n v="0"/>
  </r>
  <r>
    <n v="94"/>
    <x v="89"/>
    <x v="6"/>
    <x v="108"/>
    <n v="0"/>
    <n v="0"/>
    <n v="0"/>
    <n v="0"/>
    <n v="2.77"/>
    <n v="0"/>
    <n v="1000000"/>
    <n v="0"/>
  </r>
  <r>
    <n v="94"/>
    <x v="89"/>
    <x v="8"/>
    <x v="2"/>
    <n v="0"/>
    <n v="0"/>
    <n v="0"/>
    <n v="0"/>
    <n v="16.45"/>
    <n v="0"/>
    <n v="1580000"/>
    <n v="0"/>
  </r>
  <r>
    <n v="94"/>
    <x v="89"/>
    <x v="37"/>
    <x v="25"/>
    <n v="0"/>
    <n v="0"/>
    <n v="0"/>
    <n v="0"/>
    <n v="16.45"/>
    <n v="0"/>
    <n v="1580000"/>
    <n v="0"/>
  </r>
  <r>
    <n v="94"/>
    <x v="89"/>
    <x v="23"/>
    <x v="15"/>
    <n v="0"/>
    <n v="0"/>
    <n v="0"/>
    <n v="0"/>
    <n v="7.41"/>
    <n v="0"/>
    <n v="1068000"/>
    <n v="0"/>
  </r>
  <r>
    <n v="95"/>
    <x v="90"/>
    <x v="0"/>
    <x v="0"/>
    <n v="12.5"/>
    <n v="0"/>
    <n v="31.75"/>
    <n v="0"/>
    <n v="3"/>
    <n v="0"/>
    <n v="360000"/>
    <n v="0"/>
  </r>
  <r>
    <n v="95"/>
    <x v="90"/>
    <x v="43"/>
    <x v="31"/>
    <n v="2.5"/>
    <n v="0"/>
    <n v="8.75"/>
    <n v="0"/>
    <n v="0"/>
    <n v="0"/>
    <n v="157500"/>
    <n v="0"/>
  </r>
  <r>
    <n v="95"/>
    <x v="90"/>
    <x v="2"/>
    <x v="2"/>
    <n v="0.33"/>
    <n v="0"/>
    <n v="0.83"/>
    <n v="0"/>
    <n v="0"/>
    <n v="0"/>
    <n v="88000"/>
    <n v="0"/>
  </r>
  <r>
    <n v="96"/>
    <x v="91"/>
    <x v="19"/>
    <x v="0"/>
    <n v="58.3333333333333"/>
    <n v="19.0833333333333"/>
    <n v="170"/>
    <n v="2.0833333333333299"/>
    <n v="0"/>
    <n v="0"/>
    <n v="1082039"/>
    <n v="0"/>
  </r>
  <r>
    <n v="96"/>
    <x v="91"/>
    <x v="29"/>
    <x v="20"/>
    <n v="0"/>
    <n v="0"/>
    <n v="0"/>
    <n v="0"/>
    <n v="56"/>
    <n v="0"/>
    <n v="6048000"/>
    <n v="0"/>
  </r>
  <r>
    <n v="96"/>
    <x v="91"/>
    <x v="42"/>
    <x v="29"/>
    <n v="58.3333333333333"/>
    <n v="19.0833333333333"/>
    <n v="170"/>
    <n v="2.0833333333333299"/>
    <n v="0"/>
    <n v="0"/>
    <n v="435568"/>
    <n v="0"/>
  </r>
  <r>
    <n v="96"/>
    <x v="91"/>
    <x v="37"/>
    <x v="25"/>
    <n v="0"/>
    <n v="0"/>
    <n v="0"/>
    <n v="0"/>
    <n v="35"/>
    <n v="0"/>
    <n v="3360000"/>
    <n v="0"/>
  </r>
  <r>
    <n v="96"/>
    <x v="91"/>
    <x v="23"/>
    <x v="15"/>
    <n v="0.25"/>
    <n v="0"/>
    <n v="0"/>
    <n v="0"/>
    <n v="0"/>
    <n v="0"/>
    <n v="5250"/>
    <n v="0"/>
  </r>
  <r>
    <n v="96"/>
    <x v="91"/>
    <x v="24"/>
    <x v="16"/>
    <n v="0.83"/>
    <n v="0"/>
    <n v="0"/>
    <n v="0"/>
    <n v="0"/>
    <n v="0"/>
    <n v="70000"/>
    <n v="0"/>
  </r>
  <r>
    <n v="97"/>
    <x v="92"/>
    <x v="0"/>
    <x v="0"/>
    <n v="58"/>
    <n v="0"/>
    <n v="178"/>
    <n v="0"/>
    <n v="0"/>
    <n v="0"/>
    <n v="1701448"/>
    <n v="0"/>
  </r>
  <r>
    <n v="97"/>
    <x v="92"/>
    <x v="58"/>
    <x v="29"/>
    <n v="58"/>
    <n v="0"/>
    <n v="178"/>
    <n v="0"/>
    <n v="0"/>
    <n v="0"/>
    <n v="566234"/>
    <n v="0"/>
  </r>
  <r>
    <n v="97"/>
    <x v="92"/>
    <x v="14"/>
    <x v="12"/>
    <n v="16"/>
    <n v="0"/>
    <n v="51"/>
    <n v="0"/>
    <n v="0"/>
    <n v="0"/>
    <n v="698208"/>
    <n v="0"/>
  </r>
  <r>
    <n v="97"/>
    <x v="92"/>
    <x v="15"/>
    <x v="0"/>
    <n v="83"/>
    <n v="0"/>
    <n v="319"/>
    <n v="0"/>
    <n v="0"/>
    <n v="0"/>
    <n v="1409131"/>
    <n v="0"/>
  </r>
  <r>
    <n v="97"/>
    <x v="92"/>
    <x v="47"/>
    <x v="31"/>
    <n v="0"/>
    <n v="0"/>
    <n v="0"/>
    <n v="0"/>
    <n v="58.3"/>
    <n v="0"/>
    <n v="700000"/>
    <n v="0"/>
  </r>
  <r>
    <n v="97"/>
    <x v="92"/>
    <x v="18"/>
    <x v="2"/>
    <n v="22"/>
    <n v="0"/>
    <n v="67"/>
    <n v="0"/>
    <n v="0"/>
    <n v="0"/>
    <n v="1350000"/>
    <n v="0"/>
  </r>
  <r>
    <n v="97"/>
    <x v="92"/>
    <x v="55"/>
    <x v="109"/>
    <n v="1"/>
    <n v="0"/>
    <n v="0"/>
    <n v="0"/>
    <n v="1"/>
    <n v="0"/>
    <n v="102327"/>
    <n v="0"/>
  </r>
  <r>
    <n v="98"/>
    <x v="93"/>
    <x v="66"/>
    <x v="69"/>
    <n v="0.08"/>
    <n v="0.08"/>
    <n v="0"/>
    <n v="0"/>
    <n v="0"/>
    <n v="0"/>
    <n v="0"/>
    <n v="10500"/>
  </r>
  <r>
    <n v="98"/>
    <x v="93"/>
    <x v="13"/>
    <x v="11"/>
    <n v="0.33"/>
    <n v="0"/>
    <n v="0"/>
    <n v="0"/>
    <n v="0"/>
    <n v="0"/>
    <n v="0"/>
    <n v="170770"/>
  </r>
  <r>
    <n v="98"/>
    <x v="93"/>
    <x v="63"/>
    <x v="69"/>
    <n v="1.75"/>
    <n v="1.75"/>
    <n v="0"/>
    <n v="0"/>
    <n v="0"/>
    <n v="0"/>
    <n v="0"/>
    <n v="7625000"/>
  </r>
  <r>
    <n v="98"/>
    <x v="93"/>
    <x v="24"/>
    <x v="16"/>
    <n v="2.08"/>
    <n v="0"/>
    <n v="0"/>
    <n v="0"/>
    <n v="0"/>
    <n v="0"/>
    <n v="0"/>
    <n v="250920"/>
  </r>
  <r>
    <n v="99"/>
    <x v="94"/>
    <x v="52"/>
    <x v="90"/>
    <n v="0"/>
    <n v="0"/>
    <n v="0"/>
    <n v="0"/>
    <n v="1"/>
    <n v="0"/>
    <n v="360000"/>
    <n v="0"/>
  </r>
  <r>
    <n v="99"/>
    <x v="94"/>
    <x v="44"/>
    <x v="110"/>
    <n v="0.25"/>
    <n v="0"/>
    <n v="0"/>
    <n v="0"/>
    <n v="0"/>
    <n v="0"/>
    <n v="100000"/>
    <n v="0"/>
  </r>
  <r>
    <n v="99"/>
    <x v="94"/>
    <x v="27"/>
    <x v="111"/>
    <n v="0"/>
    <n v="0"/>
    <n v="0"/>
    <n v="0"/>
    <n v="0.08"/>
    <n v="0"/>
    <n v="50000"/>
    <n v="0"/>
  </r>
  <r>
    <n v="99"/>
    <x v="94"/>
    <x v="22"/>
    <x v="14"/>
    <n v="0"/>
    <n v="0"/>
    <n v="0"/>
    <n v="0"/>
    <n v="5"/>
    <n v="0"/>
    <n v="0"/>
    <n v="1784790"/>
  </r>
  <r>
    <n v="99"/>
    <x v="94"/>
    <x v="24"/>
    <x v="16"/>
    <n v="0"/>
    <n v="0"/>
    <n v="0"/>
    <n v="0"/>
    <n v="14.75"/>
    <n v="0"/>
    <n v="0"/>
    <n v="1004256"/>
  </r>
  <r>
    <n v="100"/>
    <x v="95"/>
    <x v="0"/>
    <x v="0"/>
    <n v="0"/>
    <n v="0"/>
    <n v="0"/>
    <n v="0"/>
    <n v="3.3333333333333299"/>
    <n v="0"/>
    <n v="200000"/>
    <n v="0"/>
  </r>
  <r>
    <n v="100"/>
    <x v="95"/>
    <x v="45"/>
    <x v="17"/>
    <n v="0"/>
    <n v="0"/>
    <n v="0"/>
    <n v="0"/>
    <n v="0.5"/>
    <n v="0"/>
    <n v="120000"/>
    <n v="0"/>
  </r>
  <r>
    <n v="100"/>
    <x v="95"/>
    <x v="13"/>
    <x v="11"/>
    <n v="0"/>
    <n v="0"/>
    <n v="0"/>
    <n v="0"/>
    <n v="0.25"/>
    <n v="0"/>
    <n v="210000"/>
    <n v="0"/>
  </r>
  <r>
    <n v="100"/>
    <x v="95"/>
    <x v="58"/>
    <x v="29"/>
    <n v="0"/>
    <n v="0"/>
    <n v="0"/>
    <n v="0"/>
    <n v="1.25"/>
    <n v="0"/>
    <n v="105000"/>
    <n v="0"/>
  </r>
  <r>
    <n v="100"/>
    <x v="95"/>
    <x v="15"/>
    <x v="0"/>
    <n v="0"/>
    <n v="0"/>
    <n v="0"/>
    <n v="0"/>
    <n v="3.3333333333333299"/>
    <n v="0"/>
    <n v="200000"/>
    <n v="0"/>
  </r>
  <r>
    <n v="100"/>
    <x v="95"/>
    <x v="25"/>
    <x v="17"/>
    <n v="0"/>
    <n v="0"/>
    <n v="0"/>
    <n v="0"/>
    <n v="0.42"/>
    <n v="0"/>
    <n v="100000"/>
    <n v="0"/>
  </r>
  <r>
    <n v="100"/>
    <x v="95"/>
    <x v="59"/>
    <x v="29"/>
    <n v="0"/>
    <n v="0"/>
    <n v="0"/>
    <n v="0"/>
    <n v="1"/>
    <n v="0"/>
    <n v="84000"/>
    <n v="0"/>
  </r>
  <r>
    <n v="100"/>
    <x v="95"/>
    <x v="19"/>
    <x v="0"/>
    <n v="0"/>
    <n v="0"/>
    <n v="0"/>
    <n v="0"/>
    <n v="1.75"/>
    <n v="0"/>
    <n v="105000"/>
    <n v="0"/>
  </r>
  <r>
    <n v="100"/>
    <x v="95"/>
    <x v="30"/>
    <x v="4"/>
    <n v="0"/>
    <n v="0"/>
    <n v="0"/>
    <n v="0"/>
    <n v="0.33"/>
    <n v="0"/>
    <n v="250000"/>
    <n v="0"/>
  </r>
  <r>
    <n v="100"/>
    <x v="95"/>
    <x v="26"/>
    <x v="17"/>
    <n v="0"/>
    <n v="0"/>
    <n v="0"/>
    <n v="0"/>
    <n v="0.33"/>
    <n v="0"/>
    <n v="80000"/>
    <n v="0"/>
  </r>
  <r>
    <n v="101"/>
    <x v="96"/>
    <x v="0"/>
    <x v="0"/>
    <n v="4.3899999999999997"/>
    <n v="0"/>
    <n v="0"/>
    <n v="0"/>
    <n v="0"/>
    <n v="0"/>
    <n v="422000"/>
    <n v="0"/>
  </r>
  <r>
    <n v="101"/>
    <x v="96"/>
    <x v="2"/>
    <x v="2"/>
    <n v="4"/>
    <n v="0"/>
    <n v="0"/>
    <n v="0"/>
    <n v="0"/>
    <n v="0"/>
    <n v="1056000"/>
    <n v="0"/>
  </r>
  <r>
    <n v="101"/>
    <x v="96"/>
    <x v="18"/>
    <x v="2"/>
    <n v="0"/>
    <n v="0"/>
    <n v="0"/>
    <n v="0"/>
    <n v="4.33"/>
    <n v="0"/>
    <n v="442000"/>
    <n v="0"/>
  </r>
  <r>
    <n v="101"/>
    <x v="96"/>
    <x v="35"/>
    <x v="25"/>
    <n v="0"/>
    <n v="0"/>
    <n v="0"/>
    <n v="0"/>
    <n v="2.91"/>
    <n v="0"/>
    <n v="297500"/>
    <n v="0"/>
  </r>
  <r>
    <n v="101"/>
    <x v="96"/>
    <x v="36"/>
    <x v="1"/>
    <n v="0"/>
    <n v="0"/>
    <n v="0"/>
    <n v="0"/>
    <n v="18"/>
    <n v="0"/>
    <n v="3960000"/>
    <n v="0"/>
  </r>
  <r>
    <n v="101"/>
    <x v="96"/>
    <x v="30"/>
    <x v="4"/>
    <n v="0"/>
    <n v="0"/>
    <n v="0"/>
    <n v="0"/>
    <n v="2.08"/>
    <n v="0"/>
    <n v="1750000"/>
    <n v="0"/>
  </r>
  <r>
    <n v="101"/>
    <x v="96"/>
    <x v="8"/>
    <x v="2"/>
    <n v="0"/>
    <n v="0"/>
    <n v="0"/>
    <n v="0"/>
    <n v="3.5"/>
    <n v="0"/>
    <n v="336000"/>
    <n v="0"/>
  </r>
  <r>
    <n v="101"/>
    <x v="96"/>
    <x v="37"/>
    <x v="25"/>
    <n v="0"/>
    <n v="0"/>
    <n v="0"/>
    <n v="0"/>
    <n v="2"/>
    <n v="0"/>
    <n v="204000"/>
    <n v="0"/>
  </r>
  <r>
    <n v="101"/>
    <x v="96"/>
    <x v="23"/>
    <x v="15"/>
    <n v="0"/>
    <n v="0"/>
    <n v="0"/>
    <n v="0"/>
    <n v="0.41"/>
    <n v="0"/>
    <n v="100000"/>
    <n v="0"/>
  </r>
  <r>
    <n v="102"/>
    <x v="97"/>
    <x v="45"/>
    <x v="17"/>
    <n v="0"/>
    <n v="0"/>
    <n v="0"/>
    <n v="0"/>
    <n v="0.16"/>
    <n v="0"/>
    <n v="14000"/>
    <n v="0"/>
  </r>
  <r>
    <n v="102"/>
    <x v="97"/>
    <x v="13"/>
    <x v="11"/>
    <n v="0"/>
    <n v="0"/>
    <n v="0"/>
    <n v="0"/>
    <n v="0.41"/>
    <n v="0"/>
    <n v="350000"/>
    <n v="0"/>
  </r>
  <r>
    <n v="102"/>
    <x v="97"/>
    <x v="34"/>
    <x v="25"/>
    <n v="0"/>
    <n v="0"/>
    <n v="0"/>
    <n v="0"/>
    <n v="4.58"/>
    <n v="0"/>
    <n v="467500"/>
    <n v="0"/>
  </r>
  <r>
    <n v="102"/>
    <x v="97"/>
    <x v="3"/>
    <x v="3"/>
    <n v="0"/>
    <n v="0"/>
    <n v="0"/>
    <n v="0"/>
    <n v="95"/>
    <n v="0"/>
    <n v="5700000"/>
    <n v="0"/>
  </r>
  <r>
    <n v="102"/>
    <x v="97"/>
    <x v="62"/>
    <x v="66"/>
    <n v="0"/>
    <n v="0"/>
    <n v="0"/>
    <n v="0"/>
    <n v="125"/>
    <n v="0"/>
    <n v="7500000"/>
    <n v="0"/>
  </r>
  <r>
    <n v="102"/>
    <x v="97"/>
    <x v="47"/>
    <x v="31"/>
    <n v="0"/>
    <n v="0"/>
    <n v="0"/>
    <n v="0"/>
    <n v="7.25"/>
    <n v="0"/>
    <n v="522000"/>
    <n v="0"/>
  </r>
  <r>
    <n v="102"/>
    <x v="97"/>
    <x v="35"/>
    <x v="25"/>
    <n v="0"/>
    <n v="0"/>
    <n v="0"/>
    <n v="0"/>
    <n v="5.41"/>
    <n v="0"/>
    <n v="552500"/>
    <n v="0"/>
  </r>
  <r>
    <n v="102"/>
    <x v="97"/>
    <x v="74"/>
    <x v="103"/>
    <n v="0"/>
    <n v="0"/>
    <n v="0"/>
    <n v="0"/>
    <n v="45"/>
    <n v="0"/>
    <n v="2700000"/>
    <n v="0"/>
  </r>
  <r>
    <n v="102"/>
    <x v="97"/>
    <x v="41"/>
    <x v="28"/>
    <n v="0"/>
    <n v="0"/>
    <n v="0"/>
    <n v="0"/>
    <n v="32"/>
    <n v="0"/>
    <n v="1920000"/>
    <n v="0"/>
  </r>
  <r>
    <n v="102"/>
    <x v="97"/>
    <x v="36"/>
    <x v="1"/>
    <n v="0"/>
    <n v="0"/>
    <n v="0"/>
    <n v="0"/>
    <n v="7"/>
    <n v="0"/>
    <n v="696000"/>
    <n v="0"/>
  </r>
  <r>
    <n v="102"/>
    <x v="97"/>
    <x v="6"/>
    <x v="47"/>
    <n v="0"/>
    <n v="0"/>
    <n v="0"/>
    <n v="0"/>
    <n v="1.74"/>
    <n v="0"/>
    <n v="16754000"/>
    <n v="0"/>
  </r>
  <r>
    <n v="102"/>
    <x v="97"/>
    <x v="37"/>
    <x v="25"/>
    <n v="0"/>
    <n v="0"/>
    <n v="0"/>
    <n v="0"/>
    <n v="7.41"/>
    <n v="0"/>
    <n v="756000"/>
    <n v="0"/>
  </r>
  <r>
    <n v="102"/>
    <x v="97"/>
    <x v="26"/>
    <x v="17"/>
    <n v="0"/>
    <n v="0"/>
    <n v="0"/>
    <n v="0"/>
    <n v="1"/>
    <n v="0"/>
    <n v="84000"/>
    <n v="0"/>
  </r>
  <r>
    <n v="102"/>
    <x v="97"/>
    <x v="9"/>
    <x v="7"/>
    <n v="0"/>
    <n v="0"/>
    <n v="0"/>
    <n v="0"/>
    <n v="0.28999999999999998"/>
    <n v="0"/>
    <n v="12400000"/>
    <n v="0"/>
  </r>
  <r>
    <n v="102"/>
    <x v="97"/>
    <x v="38"/>
    <x v="26"/>
    <n v="0"/>
    <n v="0"/>
    <n v="0"/>
    <n v="0"/>
    <n v="10.41"/>
    <n v="0"/>
    <n v="750000"/>
    <n v="0"/>
  </r>
  <r>
    <n v="102"/>
    <x v="97"/>
    <x v="23"/>
    <x v="15"/>
    <n v="0"/>
    <n v="0"/>
    <n v="0"/>
    <n v="0"/>
    <n v="2.79"/>
    <n v="0"/>
    <n v="670000"/>
    <n v="0"/>
  </r>
  <r>
    <n v="102"/>
    <x v="97"/>
    <x v="24"/>
    <x v="16"/>
    <n v="0"/>
    <n v="0"/>
    <n v="0"/>
    <n v="0"/>
    <n v="3.75"/>
    <n v="0"/>
    <n v="342000"/>
    <n v="0"/>
  </r>
  <r>
    <n v="102"/>
    <x v="97"/>
    <x v="11"/>
    <x v="112"/>
    <n v="0"/>
    <n v="0"/>
    <n v="0"/>
    <n v="0"/>
    <n v="0.24"/>
    <n v="0"/>
    <n v="1170000"/>
    <n v="0"/>
  </r>
  <r>
    <n v="103"/>
    <x v="98"/>
    <x v="1"/>
    <x v="1"/>
    <n v="2.25"/>
    <n v="0"/>
    <n v="0"/>
    <n v="0"/>
    <n v="0"/>
    <n v="0"/>
    <n v="200000"/>
    <n v="0"/>
  </r>
  <r>
    <n v="103"/>
    <x v="98"/>
    <x v="66"/>
    <x v="69"/>
    <n v="1.17"/>
    <n v="0"/>
    <n v="0"/>
    <n v="0"/>
    <n v="0"/>
    <n v="0"/>
    <n v="756000"/>
    <n v="0"/>
  </r>
  <r>
    <n v="103"/>
    <x v="98"/>
    <x v="13"/>
    <x v="11"/>
    <n v="1.75"/>
    <n v="0"/>
    <n v="0"/>
    <n v="0"/>
    <n v="0"/>
    <n v="0"/>
    <n v="620000"/>
    <n v="0"/>
  </r>
  <r>
    <n v="103"/>
    <x v="98"/>
    <x v="47"/>
    <x v="31"/>
    <n v="33.33"/>
    <n v="0"/>
    <n v="0"/>
    <n v="0"/>
    <n v="0"/>
    <n v="0"/>
    <n v="500000"/>
    <n v="0"/>
  </r>
  <r>
    <n v="103"/>
    <x v="98"/>
    <x v="46"/>
    <x v="1"/>
    <n v="4.17"/>
    <n v="0"/>
    <n v="0"/>
    <n v="0"/>
    <n v="0"/>
    <n v="0"/>
    <n v="1200000"/>
    <n v="0"/>
  </r>
  <r>
    <n v="103"/>
    <x v="98"/>
    <x v="30"/>
    <x v="4"/>
    <n v="0.17"/>
    <n v="0"/>
    <n v="0"/>
    <n v="0"/>
    <n v="0"/>
    <n v="0"/>
    <n v="56000"/>
    <n v="0"/>
  </r>
  <r>
    <n v="103"/>
    <x v="98"/>
    <x v="9"/>
    <x v="7"/>
    <n v="0.42"/>
    <n v="0"/>
    <n v="1.25"/>
    <n v="0"/>
    <n v="0"/>
    <n v="0"/>
    <n v="2500000"/>
    <n v="0"/>
  </r>
  <r>
    <n v="103"/>
    <x v="98"/>
    <x v="38"/>
    <x v="26"/>
    <n v="0"/>
    <n v="0"/>
    <n v="0"/>
    <n v="0"/>
    <n v="0"/>
    <n v="0"/>
    <n v="0"/>
    <n v="0"/>
  </r>
  <r>
    <n v="103"/>
    <x v="98"/>
    <x v="23"/>
    <x v="15"/>
    <n v="0"/>
    <n v="0"/>
    <n v="0"/>
    <n v="0"/>
    <n v="91.67"/>
    <n v="0"/>
    <n v="4000000"/>
    <n v="0"/>
  </r>
  <r>
    <n v="103"/>
    <x v="98"/>
    <x v="10"/>
    <x v="8"/>
    <n v="24.92"/>
    <n v="0"/>
    <n v="0"/>
    <n v="0"/>
    <n v="0"/>
    <n v="0"/>
    <n v="15998830"/>
    <n v="0"/>
  </r>
  <r>
    <n v="103"/>
    <x v="98"/>
    <x v="22"/>
    <x v="14"/>
    <n v="0.92"/>
    <n v="0"/>
    <n v="1.83"/>
    <n v="0"/>
    <n v="0"/>
    <n v="0"/>
    <n v="3300000"/>
    <n v="0"/>
  </r>
  <r>
    <n v="103"/>
    <x v="98"/>
    <x v="24"/>
    <x v="16"/>
    <n v="4.17"/>
    <n v="0"/>
    <n v="0"/>
    <n v="0"/>
    <n v="0"/>
    <n v="0"/>
    <n v="900000"/>
    <n v="0"/>
  </r>
  <r>
    <n v="104"/>
    <x v="99"/>
    <x v="3"/>
    <x v="3"/>
    <n v="0"/>
    <n v="0"/>
    <n v="0"/>
    <n v="0"/>
    <n v="16.079999999999998"/>
    <n v="0"/>
    <n v="3171800"/>
    <n v="0"/>
  </r>
  <r>
    <n v="104"/>
    <x v="99"/>
    <x v="19"/>
    <x v="0"/>
    <n v="0"/>
    <n v="0"/>
    <n v="0"/>
    <n v="0"/>
    <n v="19.25"/>
    <n v="0"/>
    <n v="1359026"/>
    <n v="0"/>
  </r>
  <r>
    <n v="104"/>
    <x v="99"/>
    <x v="29"/>
    <x v="20"/>
    <n v="0"/>
    <n v="0"/>
    <n v="0"/>
    <n v="0"/>
    <n v="8.3333333333333301E-2"/>
    <n v="0"/>
    <n v="2814"/>
    <n v="0"/>
  </r>
  <r>
    <n v="104"/>
    <x v="99"/>
    <x v="20"/>
    <x v="13"/>
    <n v="0"/>
    <n v="0"/>
    <n v="0"/>
    <n v="0"/>
    <n v="2.5"/>
    <n v="0"/>
    <n v="245542"/>
    <n v="0"/>
  </r>
  <r>
    <n v="104"/>
    <x v="99"/>
    <x v="51"/>
    <x v="1"/>
    <n v="0"/>
    <n v="0"/>
    <n v="0"/>
    <n v="0"/>
    <n v="5.4166666666666696"/>
    <n v="0"/>
    <n v="500540"/>
    <n v="0"/>
  </r>
  <r>
    <n v="104"/>
    <x v="99"/>
    <x v="30"/>
    <x v="4"/>
    <n v="0"/>
    <n v="0"/>
    <n v="0"/>
    <n v="0"/>
    <n v="2.1666666666666701"/>
    <n v="0"/>
    <n v="944500"/>
    <n v="0"/>
  </r>
  <r>
    <n v="104"/>
    <x v="99"/>
    <x v="6"/>
    <x v="113"/>
    <n v="0"/>
    <n v="0"/>
    <n v="0"/>
    <n v="0"/>
    <n v="0.66666666666666696"/>
    <n v="0"/>
    <n v="344200"/>
    <n v="0"/>
  </r>
  <r>
    <n v="104"/>
    <x v="99"/>
    <x v="31"/>
    <x v="114"/>
    <n v="0"/>
    <n v="0"/>
    <n v="0"/>
    <n v="0"/>
    <n v="6"/>
    <n v="0"/>
    <n v="3034039"/>
    <n v="0"/>
  </r>
  <r>
    <n v="104"/>
    <x v="99"/>
    <x v="9"/>
    <x v="7"/>
    <n v="0"/>
    <n v="0"/>
    <n v="0"/>
    <n v="0"/>
    <n v="0.41666666666666702"/>
    <n v="0"/>
    <n v="2150000"/>
    <n v="0"/>
  </r>
  <r>
    <n v="104"/>
    <x v="99"/>
    <x v="23"/>
    <x v="15"/>
    <n v="0"/>
    <n v="0"/>
    <n v="0"/>
    <n v="0"/>
    <n v="0.08"/>
    <n v="0"/>
    <n v="65000"/>
    <n v="0"/>
  </r>
  <r>
    <n v="104"/>
    <x v="99"/>
    <x v="22"/>
    <x v="14"/>
    <n v="0"/>
    <n v="0"/>
    <n v="0"/>
    <n v="0"/>
    <n v="1.67"/>
    <n v="0"/>
    <n v="1583234"/>
    <n v="0"/>
  </r>
  <r>
    <n v="105"/>
    <x v="100"/>
    <x v="55"/>
    <x v="115"/>
    <n v="0"/>
    <n v="0"/>
    <n v="0"/>
    <n v="0"/>
    <n v="12"/>
    <n v="0"/>
    <n v="7156800"/>
    <n v="0"/>
  </r>
  <r>
    <n v="106"/>
    <x v="101"/>
    <x v="66"/>
    <x v="69"/>
    <n v="0"/>
    <n v="0"/>
    <n v="0"/>
    <n v="0"/>
    <n v="14.58"/>
    <n v="0"/>
    <n v="316960.03000000003"/>
    <n v="0"/>
  </r>
  <r>
    <n v="106"/>
    <x v="101"/>
    <x v="3"/>
    <x v="3"/>
    <n v="9"/>
    <n v="0"/>
    <n v="17"/>
    <n v="0"/>
    <n v="21.17"/>
    <n v="0"/>
    <n v="1960383"/>
    <n v="0"/>
  </r>
  <r>
    <n v="106"/>
    <x v="101"/>
    <x v="30"/>
    <x v="4"/>
    <n v="0"/>
    <n v="0"/>
    <n v="0"/>
    <n v="0"/>
    <n v="1.6666666666666701"/>
    <n v="0"/>
    <n v="750000"/>
    <n v="0"/>
  </r>
  <r>
    <n v="106"/>
    <x v="101"/>
    <x v="6"/>
    <x v="67"/>
    <n v="0"/>
    <n v="0"/>
    <n v="0"/>
    <n v="0"/>
    <n v="15"/>
    <n v="0"/>
    <n v="4300000"/>
    <n v="0"/>
  </r>
  <r>
    <n v="107"/>
    <x v="102"/>
    <x v="37"/>
    <x v="25"/>
    <n v="0"/>
    <n v="0"/>
    <n v="0"/>
    <n v="0"/>
    <n v="2.66"/>
    <n v="0"/>
    <n v="272000"/>
    <n v="0"/>
  </r>
  <r>
    <n v="107"/>
    <x v="102"/>
    <x v="23"/>
    <x v="15"/>
    <n v="0"/>
    <n v="0"/>
    <n v="0"/>
    <n v="0"/>
    <n v="2.33"/>
    <n v="0"/>
    <n v="224000"/>
    <n v="0"/>
  </r>
  <r>
    <n v="108"/>
    <x v="103"/>
    <x v="30"/>
    <x v="4"/>
    <n v="0"/>
    <n v="0"/>
    <n v="0"/>
    <n v="0"/>
    <n v="8"/>
    <n v="0"/>
    <n v="560000"/>
    <n v="0"/>
  </r>
  <r>
    <n v="108"/>
    <x v="103"/>
    <x v="24"/>
    <x v="16"/>
    <n v="0"/>
    <n v="0"/>
    <n v="0"/>
    <n v="0"/>
    <n v="120"/>
    <n v="0"/>
    <n v="720000"/>
    <n v="0"/>
  </r>
  <r>
    <n v="109"/>
    <x v="104"/>
    <x v="43"/>
    <x v="31"/>
    <n v="0"/>
    <n v="0"/>
    <n v="0"/>
    <n v="0"/>
    <n v="80"/>
    <n v="0"/>
    <n v="1439040"/>
    <n v="0"/>
  </r>
  <r>
    <n v="109"/>
    <x v="104"/>
    <x v="39"/>
    <x v="1"/>
    <n v="0"/>
    <n v="0"/>
    <n v="0"/>
    <n v="0"/>
    <n v="1.25"/>
    <n v="0"/>
    <n v="408693"/>
    <n v="0"/>
  </r>
  <r>
    <n v="109"/>
    <x v="104"/>
    <x v="5"/>
    <x v="1"/>
    <n v="0"/>
    <n v="0"/>
    <n v="0"/>
    <n v="0"/>
    <n v="1.92"/>
    <n v="0"/>
    <n v="613041"/>
    <n v="0"/>
  </r>
  <r>
    <n v="109"/>
    <x v="104"/>
    <x v="10"/>
    <x v="8"/>
    <n v="0"/>
    <n v="0"/>
    <n v="0"/>
    <n v="0"/>
    <n v="14"/>
    <n v="0"/>
    <n v="12379570.560000001"/>
    <n v="0"/>
  </r>
  <r>
    <n v="110"/>
    <x v="105"/>
    <x v="39"/>
    <x v="1"/>
    <n v="1"/>
    <n v="0"/>
    <n v="0"/>
    <n v="0"/>
    <n v="0"/>
    <n v="0"/>
    <n v="283000"/>
    <n v="0"/>
  </r>
  <r>
    <n v="110"/>
    <x v="105"/>
    <x v="5"/>
    <x v="1"/>
    <n v="1"/>
    <n v="0"/>
    <n v="3"/>
    <n v="0"/>
    <n v="0"/>
    <n v="0"/>
    <n v="543000"/>
    <n v="0"/>
  </r>
  <r>
    <n v="111"/>
    <x v="106"/>
    <x v="0"/>
    <x v="0"/>
    <n v="0"/>
    <n v="0"/>
    <n v="0"/>
    <n v="0"/>
    <n v="138"/>
    <n v="0"/>
    <n v="6153814"/>
    <n v="0"/>
  </r>
  <r>
    <n v="111"/>
    <x v="106"/>
    <x v="43"/>
    <x v="31"/>
    <n v="0"/>
    <n v="0"/>
    <n v="0"/>
    <n v="0"/>
    <n v="500"/>
    <n v="0"/>
    <n v="500000"/>
    <n v="0"/>
  </r>
  <r>
    <n v="111"/>
    <x v="106"/>
    <x v="13"/>
    <x v="11"/>
    <n v="0"/>
    <n v="0"/>
    <n v="0"/>
    <n v="0"/>
    <n v="92"/>
    <n v="0"/>
    <n v="2175000"/>
    <n v="0"/>
  </r>
  <r>
    <n v="112"/>
    <x v="107"/>
    <x v="0"/>
    <x v="0"/>
    <n v="27.25"/>
    <n v="0"/>
    <n v="45.5"/>
    <n v="0"/>
    <n v="0"/>
    <n v="0"/>
    <n v="751433.96"/>
    <n v="0"/>
  </r>
  <r>
    <n v="112"/>
    <x v="107"/>
    <x v="43"/>
    <x v="31"/>
    <n v="0"/>
    <n v="0"/>
    <n v="0"/>
    <n v="0"/>
    <n v="25"/>
    <n v="0"/>
    <n v="300000"/>
    <n v="0"/>
  </r>
  <r>
    <n v="112"/>
    <x v="107"/>
    <x v="13"/>
    <x v="11"/>
    <n v="1.58"/>
    <n v="0"/>
    <n v="0"/>
    <n v="0"/>
    <n v="0"/>
    <n v="0"/>
    <n v="992107.32"/>
    <n v="0"/>
  </r>
  <r>
    <n v="112"/>
    <x v="107"/>
    <x v="2"/>
    <x v="2"/>
    <n v="16.6666666666667"/>
    <n v="0"/>
    <n v="26.6666666666667"/>
    <n v="0"/>
    <n v="0"/>
    <n v="0"/>
    <n v="367500"/>
    <n v="0"/>
  </r>
  <r>
    <n v="112"/>
    <x v="107"/>
    <x v="4"/>
    <x v="4"/>
    <n v="2.83"/>
    <n v="0"/>
    <n v="0"/>
    <n v="0"/>
    <n v="0"/>
    <n v="0"/>
    <n v="1035940.8"/>
    <n v="0"/>
  </r>
  <r>
    <n v="112"/>
    <x v="107"/>
    <x v="51"/>
    <x v="1"/>
    <n v="16"/>
    <n v="0"/>
    <n v="0"/>
    <n v="0"/>
    <n v="0"/>
    <n v="0"/>
    <n v="1728000"/>
    <n v="0"/>
  </r>
  <r>
    <n v="113"/>
    <x v="108"/>
    <x v="24"/>
    <x v="16"/>
    <n v="0"/>
    <n v="0"/>
    <n v="0"/>
    <n v="0"/>
    <n v="19"/>
    <n v="6"/>
    <n v="114000"/>
    <n v="0"/>
  </r>
  <r>
    <n v="114"/>
    <x v="109"/>
    <x v="39"/>
    <x v="1"/>
    <n v="2"/>
    <n v="0"/>
    <n v="0"/>
    <n v="0"/>
    <n v="0"/>
    <n v="0"/>
    <n v="77000"/>
    <n v="0"/>
  </r>
  <r>
    <n v="114"/>
    <x v="109"/>
    <x v="52"/>
    <x v="90"/>
    <n v="0.08"/>
    <n v="0"/>
    <n v="0"/>
    <n v="0"/>
    <n v="0"/>
    <n v="0"/>
    <n v="37000"/>
    <n v="0"/>
  </r>
  <r>
    <n v="114"/>
    <x v="109"/>
    <x v="23"/>
    <x v="15"/>
    <n v="1"/>
    <n v="0"/>
    <n v="0"/>
    <n v="0"/>
    <n v="0"/>
    <n v="0"/>
    <n v="15000"/>
    <n v="0"/>
  </r>
  <r>
    <n v="114"/>
    <x v="109"/>
    <x v="24"/>
    <x v="16"/>
    <n v="46"/>
    <n v="0"/>
    <n v="0"/>
    <n v="0"/>
    <n v="0"/>
    <n v="0"/>
    <n v="145800"/>
    <n v="0"/>
  </r>
  <r>
    <n v="115"/>
    <x v="110"/>
    <x v="2"/>
    <x v="2"/>
    <n v="0"/>
    <n v="0"/>
    <n v="0"/>
    <n v="0"/>
    <n v="95.8"/>
    <n v="0"/>
    <n v="8731950"/>
    <n v="0"/>
  </r>
  <r>
    <n v="115"/>
    <x v="110"/>
    <x v="39"/>
    <x v="1"/>
    <m/>
    <m/>
    <m/>
    <m/>
    <n v="17"/>
    <m/>
    <n v="4459240"/>
    <n v="0"/>
  </r>
  <r>
    <n v="115"/>
    <x v="110"/>
    <x v="18"/>
    <x v="2"/>
    <n v="0"/>
    <n v="0"/>
    <n v="0"/>
    <n v="0"/>
    <n v="37.5"/>
    <n v="0"/>
    <n v="3418680"/>
    <n v="0"/>
  </r>
  <r>
    <n v="115"/>
    <x v="110"/>
    <x v="35"/>
    <x v="25"/>
    <n v="0"/>
    <n v="0"/>
    <n v="0"/>
    <n v="0"/>
    <n v="21.9"/>
    <n v="0"/>
    <n v="1315000"/>
    <n v="0"/>
  </r>
  <r>
    <n v="115"/>
    <x v="110"/>
    <x v="5"/>
    <x v="1"/>
    <m/>
    <m/>
    <m/>
    <m/>
    <n v="10"/>
    <m/>
    <n v="2597616"/>
    <n v="0"/>
  </r>
  <r>
    <n v="115"/>
    <x v="110"/>
    <x v="6"/>
    <x v="67"/>
    <n v="0"/>
    <n v="0"/>
    <n v="0"/>
    <n v="0"/>
    <n v="119"/>
    <n v="0"/>
    <n v="15300000"/>
    <n v="0"/>
  </r>
  <r>
    <n v="115"/>
    <x v="110"/>
    <x v="31"/>
    <x v="116"/>
    <n v="0"/>
    <n v="0"/>
    <n v="0"/>
    <n v="0"/>
    <n v="5"/>
    <n v="0"/>
    <n v="720000"/>
    <n v="0"/>
  </r>
  <r>
    <n v="115"/>
    <x v="110"/>
    <x v="9"/>
    <x v="7"/>
    <n v="0.25"/>
    <n v="1.3"/>
    <n v="0"/>
    <n v="0"/>
    <n v="0"/>
    <n v="0"/>
    <n v="4200000"/>
    <n v="0"/>
  </r>
  <r>
    <n v="116"/>
    <x v="111"/>
    <x v="0"/>
    <x v="0"/>
    <n v="0"/>
    <n v="0"/>
    <n v="0"/>
    <n v="0"/>
    <n v="112"/>
    <n v="0"/>
    <n v="2199240"/>
    <n v="0"/>
  </r>
  <r>
    <n v="116"/>
    <x v="111"/>
    <x v="58"/>
    <x v="29"/>
    <n v="0"/>
    <n v="0"/>
    <n v="0"/>
    <n v="0"/>
    <n v="11"/>
    <n v="0"/>
    <n v="173101"/>
    <n v="0"/>
  </r>
  <r>
    <n v="116"/>
    <x v="111"/>
    <x v="15"/>
    <x v="0"/>
    <n v="0"/>
    <n v="0"/>
    <n v="0"/>
    <n v="0"/>
    <n v="38"/>
    <n v="0"/>
    <n v="752760"/>
    <n v="0"/>
  </r>
  <r>
    <n v="116"/>
    <x v="111"/>
    <x v="62"/>
    <x v="66"/>
    <n v="0"/>
    <n v="0"/>
    <n v="0"/>
    <n v="0"/>
    <n v="877"/>
    <n v="0"/>
    <n v="9266252"/>
    <n v="0"/>
  </r>
  <r>
    <n v="116"/>
    <x v="111"/>
    <x v="48"/>
    <x v="117"/>
    <n v="0"/>
    <n v="0"/>
    <n v="0"/>
    <n v="0"/>
    <n v="0.8"/>
    <n v="0"/>
    <n v="1902158"/>
    <n v="0"/>
  </r>
  <r>
    <n v="116"/>
    <x v="111"/>
    <x v="75"/>
    <x v="118"/>
    <n v="0"/>
    <n v="0"/>
    <n v="0"/>
    <n v="0"/>
    <n v="0.5"/>
    <n v="0"/>
    <n v="1398235"/>
    <n v="0"/>
  </r>
  <r>
    <n v="116"/>
    <x v="111"/>
    <x v="59"/>
    <x v="29"/>
    <n v="0"/>
    <n v="0"/>
    <n v="0"/>
    <n v="0"/>
    <n v="11"/>
    <n v="0"/>
    <n v="174464"/>
    <n v="0"/>
  </r>
  <r>
    <n v="116"/>
    <x v="111"/>
    <x v="46"/>
    <x v="1"/>
    <n v="0"/>
    <n v="0"/>
    <n v="0"/>
    <n v="0"/>
    <n v="1"/>
    <n v="0"/>
    <n v="1143594"/>
    <n v="0"/>
  </r>
  <r>
    <n v="116"/>
    <x v="111"/>
    <x v="41"/>
    <x v="28"/>
    <n v="0"/>
    <n v="0"/>
    <n v="0"/>
    <n v="0"/>
    <n v="2900"/>
    <n v="0"/>
    <n v="39534366"/>
    <n v="0"/>
  </r>
  <r>
    <n v="116"/>
    <x v="111"/>
    <x v="72"/>
    <x v="70"/>
    <n v="0"/>
    <n v="0"/>
    <n v="0"/>
    <n v="0"/>
    <n v="12"/>
    <n v="0"/>
    <n v="6083111"/>
    <n v="0"/>
  </r>
  <r>
    <n v="116"/>
    <x v="111"/>
    <x v="6"/>
    <x v="119"/>
    <n v="0"/>
    <n v="0"/>
    <n v="0"/>
    <n v="0"/>
    <n v="2"/>
    <n v="0"/>
    <n v="4566633"/>
    <n v="0"/>
  </r>
  <r>
    <n v="116"/>
    <x v="111"/>
    <x v="10"/>
    <x v="8"/>
    <n v="0"/>
    <n v="0"/>
    <n v="0"/>
    <n v="0"/>
    <n v="682"/>
    <n v="0"/>
    <n v="13253306"/>
    <n v="0"/>
  </r>
  <r>
    <n v="117"/>
    <x v="112"/>
    <x v="9"/>
    <x v="7"/>
    <n v="8.7799999999999994"/>
    <n v="0"/>
    <n v="0"/>
    <n v="0"/>
    <n v="0"/>
    <n v="0"/>
    <n v="4214998"/>
    <n v="0"/>
  </r>
  <r>
    <n v="118"/>
    <x v="113"/>
    <x v="0"/>
    <x v="0"/>
    <n v="0"/>
    <n v="0"/>
    <n v="0"/>
    <n v="0"/>
    <n v="32.3333333333333"/>
    <n v="0"/>
    <n v="344920"/>
    <n v="0"/>
  </r>
  <r>
    <n v="118"/>
    <x v="113"/>
    <x v="58"/>
    <x v="29"/>
    <n v="0"/>
    <n v="0"/>
    <n v="0"/>
    <n v="0"/>
    <n v="32.3333333333333"/>
    <n v="0"/>
    <n v="283000"/>
    <n v="0"/>
  </r>
  <r>
    <n v="118"/>
    <x v="113"/>
    <x v="34"/>
    <x v="25"/>
    <n v="0"/>
    <n v="0"/>
    <n v="0"/>
    <n v="0"/>
    <n v="7.5833333333333304"/>
    <n v="0"/>
    <n v="604377"/>
    <n v="0"/>
  </r>
  <r>
    <n v="118"/>
    <x v="113"/>
    <x v="18"/>
    <x v="2"/>
    <n v="0"/>
    <n v="0"/>
    <n v="0"/>
    <n v="0"/>
    <n v="2.5"/>
    <n v="1.5"/>
    <n v="495000"/>
    <n v="297000"/>
  </r>
  <r>
    <n v="118"/>
    <x v="113"/>
    <x v="9"/>
    <x v="7"/>
    <n v="0"/>
    <n v="0"/>
    <n v="0"/>
    <n v="0"/>
    <n v="0.92"/>
    <n v="0.92"/>
    <n v="5487792.4400000004"/>
    <n v="5487792.4400000004"/>
  </r>
  <r>
    <n v="118"/>
    <x v="113"/>
    <x v="38"/>
    <x v="26"/>
    <n v="0"/>
    <n v="0"/>
    <n v="0"/>
    <n v="0"/>
    <n v="112.5"/>
    <n v="112.5"/>
    <n v="1962939.2"/>
    <n v="1962939.2"/>
  </r>
  <r>
    <n v="118"/>
    <x v="113"/>
    <x v="23"/>
    <x v="15"/>
    <n v="0"/>
    <n v="0"/>
    <n v="0"/>
    <n v="0"/>
    <n v="18.670000000000002"/>
    <n v="18.670000000000002"/>
    <n v="477398.63"/>
    <n v="477398.63"/>
  </r>
  <r>
    <n v="118"/>
    <x v="113"/>
    <x v="22"/>
    <x v="14"/>
    <n v="0"/>
    <n v="0"/>
    <n v="0"/>
    <n v="0"/>
    <n v="0.25"/>
    <n v="0.25"/>
    <n v="750000"/>
    <n v="750000"/>
  </r>
  <r>
    <n v="118"/>
    <x v="113"/>
    <x v="24"/>
    <x v="16"/>
    <n v="0"/>
    <n v="0"/>
    <n v="0"/>
    <n v="0"/>
    <n v="10"/>
    <n v="10"/>
    <n v="1195200"/>
    <n v="1195200"/>
  </r>
  <r>
    <n v="119"/>
    <x v="114"/>
    <x v="8"/>
    <x v="2"/>
    <n v="1"/>
    <n v="0"/>
    <n v="2.67"/>
    <n v="0"/>
    <n v="0"/>
    <n v="0"/>
    <n v="240000"/>
    <n v="0"/>
  </r>
  <r>
    <n v="119"/>
    <x v="114"/>
    <x v="36"/>
    <x v="1"/>
    <n v="0.17"/>
    <n v="0"/>
    <n v="0"/>
    <n v="0"/>
    <n v="0"/>
    <n v="0"/>
    <n v="12000"/>
    <n v="0"/>
  </r>
  <r>
    <n v="119"/>
    <x v="114"/>
    <x v="22"/>
    <x v="14"/>
    <n v="8.3000000000000004E-2"/>
    <n v="0"/>
    <n v="0"/>
    <n v="0"/>
    <n v="0"/>
    <n v="0"/>
    <n v="500000"/>
    <n v="0"/>
  </r>
  <r>
    <n v="120"/>
    <x v="115"/>
    <x v="0"/>
    <x v="0"/>
    <n v="3.5"/>
    <n v="0"/>
    <n v="0"/>
    <n v="0"/>
    <n v="0"/>
    <n v="0"/>
    <n v="420000"/>
    <n v="0"/>
  </r>
  <r>
    <n v="120"/>
    <x v="115"/>
    <x v="2"/>
    <x v="2"/>
    <n v="3.16"/>
    <n v="0"/>
    <n v="0"/>
    <n v="0"/>
    <n v="0"/>
    <n v="0"/>
    <n v="304000"/>
    <n v="0"/>
  </r>
  <r>
    <n v="120"/>
    <x v="115"/>
    <x v="34"/>
    <x v="25"/>
    <n v="1.5"/>
    <n v="0"/>
    <n v="0"/>
    <n v="0"/>
    <n v="0"/>
    <n v="0"/>
    <n v="153000"/>
    <n v="0"/>
  </r>
  <r>
    <n v="120"/>
    <x v="115"/>
    <x v="15"/>
    <x v="0"/>
    <n v="3.25"/>
    <n v="0"/>
    <n v="0"/>
    <n v="0"/>
    <n v="0"/>
    <n v="0"/>
    <n v="273000"/>
    <n v="0"/>
  </r>
  <r>
    <n v="120"/>
    <x v="115"/>
    <x v="18"/>
    <x v="2"/>
    <n v="3.5"/>
    <n v="0"/>
    <n v="0"/>
    <n v="0"/>
    <n v="0"/>
    <n v="0"/>
    <n v="357000"/>
    <n v="0"/>
  </r>
  <r>
    <n v="120"/>
    <x v="115"/>
    <x v="35"/>
    <x v="25"/>
    <n v="4.33"/>
    <n v="0"/>
    <n v="0"/>
    <n v="0"/>
    <n v="0"/>
    <n v="0"/>
    <n v="442000"/>
    <n v="0"/>
  </r>
  <r>
    <n v="120"/>
    <x v="115"/>
    <x v="19"/>
    <x v="0"/>
    <n v="0"/>
    <n v="0"/>
    <n v="0"/>
    <n v="0"/>
    <n v="4.42"/>
    <n v="0"/>
    <n v="424000"/>
    <n v="0"/>
  </r>
  <r>
    <n v="120"/>
    <x v="115"/>
    <x v="30"/>
    <x v="4"/>
    <n v="0"/>
    <n v="0"/>
    <n v="0"/>
    <n v="0"/>
    <n v="0.41"/>
    <n v="0"/>
    <n v="350000"/>
    <n v="0"/>
  </r>
  <r>
    <n v="120"/>
    <x v="115"/>
    <x v="21"/>
    <x v="12"/>
    <n v="0"/>
    <n v="0"/>
    <n v="0"/>
    <n v="0"/>
    <n v="3.75"/>
    <n v="0"/>
    <n v="360000"/>
    <n v="0"/>
  </r>
  <r>
    <n v="120"/>
    <x v="115"/>
    <x v="8"/>
    <x v="2"/>
    <n v="0"/>
    <n v="0"/>
    <n v="0"/>
    <n v="0"/>
    <n v="2.58"/>
    <n v="0"/>
    <n v="263500"/>
    <n v="0"/>
  </r>
  <r>
    <n v="120"/>
    <x v="115"/>
    <x v="23"/>
    <x v="15"/>
    <n v="0"/>
    <n v="0"/>
    <n v="0"/>
    <n v="0"/>
    <n v="2.91"/>
    <n v="0"/>
    <n v="350000"/>
    <n v="0"/>
  </r>
  <r>
    <n v="120"/>
    <x v="115"/>
    <x v="22"/>
    <x v="14"/>
    <n v="0"/>
    <n v="0"/>
    <n v="0"/>
    <n v="0"/>
    <n v="0.16"/>
    <n v="0"/>
    <n v="1000000"/>
    <n v="0"/>
  </r>
  <r>
    <n v="120"/>
    <x v="115"/>
    <x v="24"/>
    <x v="16"/>
    <n v="0"/>
    <n v="0"/>
    <n v="0"/>
    <n v="0"/>
    <n v="2.33"/>
    <n v="0"/>
    <n v="212800"/>
    <n v="0"/>
  </r>
  <r>
    <n v="121"/>
    <x v="116"/>
    <x v="62"/>
    <x v="66"/>
    <n v="0"/>
    <n v="0"/>
    <n v="0"/>
    <n v="0"/>
    <n v="14.42"/>
    <n v="0"/>
    <n v="1300000"/>
    <n v="0"/>
  </r>
  <r>
    <n v="121"/>
    <x v="116"/>
    <x v="29"/>
    <x v="20"/>
    <n v="0"/>
    <n v="0"/>
    <n v="0"/>
    <n v="0"/>
    <n v="1"/>
    <n v="0"/>
    <n v="720000"/>
    <n v="0"/>
  </r>
  <r>
    <n v="121"/>
    <x v="116"/>
    <x v="20"/>
    <x v="13"/>
    <n v="0"/>
    <n v="0"/>
    <n v="0"/>
    <n v="0"/>
    <n v="0.83"/>
    <n v="0"/>
    <n v="150000"/>
    <n v="0"/>
  </r>
  <r>
    <n v="121"/>
    <x v="116"/>
    <x v="30"/>
    <x v="4"/>
    <n v="0"/>
    <n v="0"/>
    <n v="0"/>
    <n v="0"/>
    <n v="0.42"/>
    <n v="0"/>
    <n v="350000"/>
    <n v="0"/>
  </r>
  <r>
    <n v="121"/>
    <x v="116"/>
    <x v="6"/>
    <x v="120"/>
    <n v="0"/>
    <n v="0"/>
    <n v="0"/>
    <n v="0"/>
    <n v="22.75"/>
    <n v="0"/>
    <n v="14000000"/>
    <n v="0"/>
  </r>
  <r>
    <n v="121"/>
    <x v="116"/>
    <x v="31"/>
    <x v="121"/>
    <n v="0"/>
    <n v="0"/>
    <n v="0"/>
    <n v="0"/>
    <n v="1.25"/>
    <n v="0"/>
    <n v="250000"/>
    <n v="0"/>
  </r>
  <r>
    <n v="121"/>
    <x v="116"/>
    <x v="26"/>
    <x v="17"/>
    <n v="0"/>
    <n v="0"/>
    <n v="0"/>
    <n v="0"/>
    <n v="0.42"/>
    <n v="0"/>
    <n v="50000"/>
    <n v="0"/>
  </r>
  <r>
    <n v="121"/>
    <x v="116"/>
    <x v="23"/>
    <x v="15"/>
    <n v="0"/>
    <n v="0"/>
    <n v="0"/>
    <n v="0"/>
    <n v="0.83"/>
    <n v="0"/>
    <n v="200000"/>
    <n v="0"/>
  </r>
  <r>
    <n v="121"/>
    <x v="116"/>
    <x v="22"/>
    <x v="14"/>
    <n v="0"/>
    <n v="0"/>
    <n v="0"/>
    <n v="0"/>
    <n v="0.16"/>
    <n v="0"/>
    <n v="800000"/>
    <n v="0"/>
  </r>
  <r>
    <n v="121"/>
    <x v="116"/>
    <x v="11"/>
    <x v="122"/>
    <n v="0"/>
    <n v="0"/>
    <n v="0"/>
    <n v="0"/>
    <n v="6.08"/>
    <n v="0"/>
    <n v="550000"/>
    <n v="0"/>
  </r>
  <r>
    <n v="122"/>
    <x v="117"/>
    <x v="6"/>
    <x v="123"/>
    <n v="18"/>
    <n v="0"/>
    <n v="0"/>
    <n v="0"/>
    <n v="0"/>
    <n v="0"/>
    <n v="2168987"/>
    <n v="0"/>
  </r>
  <r>
    <n v="122"/>
    <x v="117"/>
    <x v="9"/>
    <x v="7"/>
    <n v="5"/>
    <n v="0"/>
    <n v="0"/>
    <n v="0"/>
    <n v="0"/>
    <n v="0"/>
    <n v="1500000"/>
    <n v="0"/>
  </r>
  <r>
    <n v="123"/>
    <x v="118"/>
    <x v="0"/>
    <x v="0"/>
    <n v="350"/>
    <n v="0"/>
    <n v="0"/>
    <n v="0"/>
    <n v="0"/>
    <n v="0"/>
    <n v="11000000"/>
    <n v="0"/>
  </r>
  <r>
    <n v="123"/>
    <x v="118"/>
    <x v="15"/>
    <x v="0"/>
    <n v="90"/>
    <n v="0"/>
    <n v="0"/>
    <n v="0"/>
    <n v="0"/>
    <n v="0"/>
    <n v="5508750"/>
    <n v="0"/>
  </r>
  <r>
    <n v="123"/>
    <x v="118"/>
    <x v="19"/>
    <x v="0"/>
    <n v="30"/>
    <n v="0"/>
    <n v="0"/>
    <n v="0"/>
    <n v="0"/>
    <n v="0"/>
    <n v="1836250"/>
    <n v="0"/>
  </r>
  <r>
    <n v="124"/>
    <x v="119"/>
    <x v="39"/>
    <x v="1"/>
    <n v="2.4"/>
    <n v="0"/>
    <n v="0"/>
    <n v="0"/>
    <n v="0"/>
    <n v="0"/>
    <n v="837649.5"/>
    <n v="0"/>
  </r>
  <r>
    <n v="124"/>
    <x v="119"/>
    <x v="13"/>
    <x v="11"/>
    <n v="0.3"/>
    <n v="0"/>
    <n v="0"/>
    <n v="0"/>
    <n v="0"/>
    <n v="0"/>
    <n v="124814"/>
    <n v="0"/>
  </r>
  <r>
    <n v="124"/>
    <x v="119"/>
    <x v="57"/>
    <x v="124"/>
    <n v="14"/>
    <n v="56"/>
    <n v="0"/>
    <n v="0"/>
    <n v="0"/>
    <n v="0"/>
    <n v="285090"/>
    <n v="0"/>
  </r>
  <r>
    <n v="124"/>
    <x v="119"/>
    <x v="53"/>
    <x v="125"/>
    <n v="72"/>
    <n v="288"/>
    <n v="0"/>
    <n v="0"/>
    <n v="0"/>
    <n v="0"/>
    <n v="274440"/>
    <n v="0"/>
  </r>
  <r>
    <n v="124"/>
    <x v="119"/>
    <x v="4"/>
    <x v="4"/>
    <n v="0.3"/>
    <n v="0"/>
    <n v="0"/>
    <n v="0"/>
    <n v="0"/>
    <n v="0"/>
    <n v="124814"/>
    <n v="0"/>
  </r>
  <r>
    <n v="124"/>
    <x v="119"/>
    <x v="5"/>
    <x v="1"/>
    <n v="5"/>
    <n v="0"/>
    <n v="0"/>
    <n v="0"/>
    <n v="0"/>
    <n v="0"/>
    <n v="1675299.01"/>
    <n v="0"/>
  </r>
  <r>
    <n v="124"/>
    <x v="119"/>
    <x v="22"/>
    <x v="14"/>
    <n v="0.5"/>
    <n v="0"/>
    <n v="0"/>
    <n v="0"/>
    <n v="0"/>
    <n v="0"/>
    <n v="1500000"/>
    <n v="0"/>
  </r>
  <r>
    <n v="125"/>
    <x v="120"/>
    <x v="0"/>
    <x v="0"/>
    <n v="4.2"/>
    <n v="0"/>
    <n v="0"/>
    <n v="0"/>
    <n v="17.600000000000001"/>
    <n v="0"/>
    <n v="285000"/>
    <n v="0"/>
  </r>
  <r>
    <n v="125"/>
    <x v="120"/>
    <x v="12"/>
    <x v="10"/>
    <n v="2.9"/>
    <n v="0"/>
    <n v="0"/>
    <n v="0"/>
    <n v="11"/>
    <n v="0"/>
    <n v="700000"/>
    <n v="0"/>
  </r>
  <r>
    <n v="125"/>
    <x v="120"/>
    <x v="2"/>
    <x v="2"/>
    <n v="2.1"/>
    <n v="0"/>
    <n v="0"/>
    <n v="0"/>
    <n v="8"/>
    <n v="0"/>
    <n v="500000"/>
    <n v="0"/>
  </r>
  <r>
    <n v="125"/>
    <x v="120"/>
    <x v="15"/>
    <x v="0"/>
    <n v="0"/>
    <n v="0"/>
    <n v="0"/>
    <n v="0"/>
    <n v="33"/>
    <n v="0"/>
    <n v="700000"/>
    <n v="0"/>
  </r>
  <r>
    <n v="125"/>
    <x v="120"/>
    <x v="59"/>
    <x v="29"/>
    <n v="0"/>
    <n v="0"/>
    <n v="0"/>
    <n v="0"/>
    <n v="33"/>
    <n v="0"/>
    <n v="396000"/>
    <n v="0"/>
  </r>
  <r>
    <n v="125"/>
    <x v="120"/>
    <x v="9"/>
    <x v="7"/>
    <n v="16"/>
    <n v="0"/>
    <n v="0"/>
    <n v="0"/>
    <n v="65"/>
    <n v="0"/>
    <n v="9500000"/>
    <n v="0"/>
  </r>
  <r>
    <n v="125"/>
    <x v="120"/>
    <x v="23"/>
    <x v="15"/>
    <n v="20.6"/>
    <n v="82"/>
    <n v="0"/>
    <n v="0"/>
    <n v="0"/>
    <n v="0"/>
    <n v="2470000"/>
    <n v="0"/>
  </r>
  <r>
    <n v="126"/>
    <x v="121"/>
    <x v="72"/>
    <x v="70"/>
    <n v="0"/>
    <n v="0"/>
    <n v="0"/>
    <n v="0"/>
    <n v="1"/>
    <n v="0"/>
    <n v="268315"/>
    <n v="0"/>
  </r>
  <r>
    <n v="126"/>
    <x v="121"/>
    <x v="6"/>
    <x v="126"/>
    <n v="0"/>
    <n v="0"/>
    <n v="0"/>
    <n v="0"/>
    <n v="25"/>
    <n v="0"/>
    <n v="499950"/>
    <n v="0"/>
  </r>
  <r>
    <n v="126"/>
    <x v="121"/>
    <x v="31"/>
    <x v="127"/>
    <n v="0"/>
    <n v="0"/>
    <n v="0"/>
    <n v="0"/>
    <n v="4"/>
    <n v="0"/>
    <n v="80000"/>
    <n v="0"/>
  </r>
  <r>
    <n v="126"/>
    <x v="121"/>
    <x v="32"/>
    <x v="128"/>
    <n v="5"/>
    <n v="0"/>
    <n v="20"/>
    <n v="0"/>
    <n v="0"/>
    <n v="0"/>
    <n v="6000000"/>
    <n v="0"/>
  </r>
  <r>
    <n v="126"/>
    <x v="121"/>
    <x v="76"/>
    <x v="17"/>
    <n v="0"/>
    <n v="0"/>
    <n v="0"/>
    <n v="0"/>
    <n v="0.16"/>
    <n v="0"/>
    <n v="22102"/>
    <n v="0"/>
  </r>
  <r>
    <n v="126"/>
    <x v="121"/>
    <x v="9"/>
    <x v="7"/>
    <n v="10"/>
    <n v="0"/>
    <n v="48"/>
    <n v="0"/>
    <n v="0"/>
    <n v="0"/>
    <n v="15267000"/>
    <n v="0"/>
  </r>
  <r>
    <n v="127"/>
    <x v="122"/>
    <x v="0"/>
    <x v="0"/>
    <n v="141.08000000000001"/>
    <n v="0"/>
    <n v="0"/>
    <n v="0"/>
    <n v="0"/>
    <n v="0"/>
    <n v="16930000"/>
    <n v="0"/>
  </r>
  <r>
    <n v="127"/>
    <x v="122"/>
    <x v="1"/>
    <x v="1"/>
    <n v="1.33"/>
    <n v="0"/>
    <n v="0"/>
    <n v="0"/>
    <n v="0"/>
    <n v="0"/>
    <n v="130000"/>
    <n v="0"/>
  </r>
  <r>
    <n v="127"/>
    <x v="122"/>
    <x v="43"/>
    <x v="31"/>
    <n v="15"/>
    <n v="0"/>
    <n v="0"/>
    <n v="0"/>
    <n v="0"/>
    <n v="0"/>
    <n v="450000"/>
    <n v="0"/>
  </r>
  <r>
    <n v="127"/>
    <x v="122"/>
    <x v="13"/>
    <x v="11"/>
    <n v="0.25"/>
    <n v="0"/>
    <n v="0"/>
    <n v="0"/>
    <n v="0"/>
    <n v="0"/>
    <n v="240000"/>
    <n v="0"/>
  </r>
  <r>
    <n v="127"/>
    <x v="122"/>
    <x v="58"/>
    <x v="29"/>
    <n v="141.08000000000001"/>
    <n v="0"/>
    <n v="0"/>
    <n v="0"/>
    <n v="0"/>
    <n v="0"/>
    <n v="10158000"/>
    <n v="0"/>
  </r>
  <r>
    <n v="127"/>
    <x v="122"/>
    <x v="2"/>
    <x v="2"/>
    <n v="11.33"/>
    <n v="0"/>
    <n v="0"/>
    <n v="0"/>
    <n v="0"/>
    <n v="0"/>
    <n v="1632000"/>
    <n v="0"/>
  </r>
  <r>
    <n v="127"/>
    <x v="122"/>
    <x v="15"/>
    <x v="0"/>
    <n v="83.33"/>
    <n v="0"/>
    <n v="0"/>
    <n v="0"/>
    <n v="0"/>
    <n v="0"/>
    <n v="8000000"/>
    <n v="0"/>
  </r>
  <r>
    <n v="127"/>
    <x v="122"/>
    <x v="47"/>
    <x v="31"/>
    <n v="7"/>
    <n v="0"/>
    <n v="0"/>
    <n v="0"/>
    <n v="0"/>
    <n v="0"/>
    <n v="210000"/>
    <n v="0"/>
  </r>
  <r>
    <n v="127"/>
    <x v="122"/>
    <x v="4"/>
    <x v="4"/>
    <n v="0.08"/>
    <n v="0"/>
    <n v="0"/>
    <n v="0"/>
    <n v="0"/>
    <n v="0"/>
    <n v="31630"/>
    <n v="0"/>
  </r>
  <r>
    <n v="127"/>
    <x v="122"/>
    <x v="59"/>
    <x v="29"/>
    <n v="83.33"/>
    <n v="0"/>
    <n v="0"/>
    <n v="0"/>
    <n v="0"/>
    <n v="0"/>
    <n v="6000000"/>
    <n v="0"/>
  </r>
  <r>
    <n v="127"/>
    <x v="122"/>
    <x v="46"/>
    <x v="1"/>
    <n v="10.25"/>
    <n v="0"/>
    <n v="0"/>
    <n v="0"/>
    <n v="0"/>
    <n v="0"/>
    <n v="1045000"/>
    <n v="0"/>
  </r>
  <r>
    <n v="127"/>
    <x v="122"/>
    <x v="6"/>
    <x v="129"/>
    <n v="0"/>
    <n v="0"/>
    <n v="0"/>
    <n v="0"/>
    <n v="5"/>
    <n v="0"/>
    <n v="698000"/>
    <n v="0"/>
  </r>
  <r>
    <n v="127"/>
    <x v="122"/>
    <x v="10"/>
    <x v="8"/>
    <n v="7.08"/>
    <n v="0"/>
    <n v="0"/>
    <n v="0"/>
    <n v="21.58"/>
    <n v="0"/>
    <n v="8257500"/>
    <n v="0"/>
  </r>
  <r>
    <n v="127"/>
    <x v="122"/>
    <x v="22"/>
    <x v="14"/>
    <n v="0.75"/>
    <n v="0"/>
    <n v="0"/>
    <n v="0"/>
    <n v="1.5"/>
    <n v="0"/>
    <n v="2142857.16"/>
    <n v="0"/>
  </r>
  <r>
    <n v="127"/>
    <x v="122"/>
    <x v="24"/>
    <x v="16"/>
    <n v="0"/>
    <n v="0"/>
    <n v="0"/>
    <n v="0"/>
    <n v="37.92"/>
    <n v="0"/>
    <n v="2878200"/>
    <n v="0"/>
  </r>
  <r>
    <n v="127"/>
    <x v="122"/>
    <x v="11"/>
    <x v="130"/>
    <n v="0"/>
    <n v="0"/>
    <n v="0"/>
    <n v="0"/>
    <n v="55.66"/>
    <n v="0"/>
    <n v="484300"/>
    <n v="0"/>
  </r>
  <r>
    <n v="127"/>
    <x v="122"/>
    <x v="33"/>
    <x v="131"/>
    <n v="0"/>
    <n v="0"/>
    <n v="0"/>
    <n v="0"/>
    <n v="55.66"/>
    <n v="0"/>
    <n v="3340000"/>
    <n v="0"/>
  </r>
  <r>
    <n v="128"/>
    <x v="123"/>
    <x v="44"/>
    <x v="132"/>
    <n v="89"/>
    <n v="0"/>
    <n v="0"/>
    <n v="0"/>
    <n v="0"/>
    <n v="0"/>
    <n v="10839505"/>
    <n v="0"/>
  </r>
  <r>
    <n v="128"/>
    <x v="123"/>
    <x v="39"/>
    <x v="1"/>
    <n v="4"/>
    <n v="0"/>
    <n v="0"/>
    <n v="0"/>
    <n v="0"/>
    <n v="0"/>
    <n v="652854"/>
    <n v="0"/>
  </r>
  <r>
    <n v="128"/>
    <x v="123"/>
    <x v="77"/>
    <x v="3"/>
    <n v="0"/>
    <n v="0"/>
    <n v="0"/>
    <n v="0"/>
    <n v="88"/>
    <n v="0"/>
    <n v="1729958"/>
    <n v="0"/>
  </r>
  <r>
    <n v="128"/>
    <x v="123"/>
    <x v="56"/>
    <x v="70"/>
    <n v="0"/>
    <n v="0"/>
    <n v="0"/>
    <n v="0"/>
    <n v="2"/>
    <n v="0"/>
    <n v="1165094"/>
    <n v="0"/>
  </r>
  <r>
    <n v="128"/>
    <x v="123"/>
    <x v="19"/>
    <x v="0"/>
    <n v="21"/>
    <n v="0"/>
    <n v="0"/>
    <n v="0"/>
    <n v="0"/>
    <n v="0"/>
    <n v="1638000"/>
    <n v="0"/>
  </r>
  <r>
    <n v="128"/>
    <x v="123"/>
    <x v="55"/>
    <x v="133"/>
    <n v="0"/>
    <n v="0"/>
    <n v="0"/>
    <n v="0"/>
    <n v="2"/>
    <n v="0"/>
    <n v="704980"/>
    <n v="0"/>
  </r>
  <r>
    <n v="128"/>
    <x v="123"/>
    <x v="37"/>
    <x v="25"/>
    <n v="0"/>
    <n v="0"/>
    <n v="0"/>
    <n v="0"/>
    <n v="10.42"/>
    <n v="0"/>
    <n v="1250000"/>
    <n v="0"/>
  </r>
  <r>
    <n v="128"/>
    <x v="123"/>
    <x v="9"/>
    <x v="7"/>
    <n v="0"/>
    <n v="0"/>
    <n v="0"/>
    <n v="0"/>
    <n v="2.67"/>
    <n v="0"/>
    <n v="480000"/>
    <n v="0"/>
  </r>
  <r>
    <n v="128"/>
    <x v="123"/>
    <x v="22"/>
    <x v="14"/>
    <n v="0"/>
    <n v="0"/>
    <n v="0"/>
    <n v="0"/>
    <n v="0.33"/>
    <n v="0"/>
    <n v="1000000"/>
    <n v="0"/>
  </r>
  <r>
    <n v="128"/>
    <x v="123"/>
    <x v="24"/>
    <x v="16"/>
    <n v="0"/>
    <n v="0"/>
    <n v="0"/>
    <n v="0"/>
    <n v="4.67"/>
    <n v="0"/>
    <n v="336000"/>
    <n v="0"/>
  </r>
  <r>
    <n v="129"/>
    <x v="124"/>
    <x v="0"/>
    <x v="0"/>
    <n v="6"/>
    <n v="0"/>
    <n v="0"/>
    <n v="0"/>
    <n v="0"/>
    <n v="0"/>
    <n v="864000"/>
    <n v="0"/>
  </r>
  <r>
    <n v="129"/>
    <x v="124"/>
    <x v="58"/>
    <x v="29"/>
    <n v="4.66"/>
    <n v="0"/>
    <n v="0"/>
    <n v="0"/>
    <n v="0"/>
    <n v="0"/>
    <n v="448000"/>
    <n v="0"/>
  </r>
  <r>
    <n v="129"/>
    <x v="124"/>
    <x v="2"/>
    <x v="2"/>
    <n v="3.91"/>
    <n v="0"/>
    <n v="0"/>
    <n v="0"/>
    <n v="0"/>
    <n v="0"/>
    <n v="399500"/>
    <n v="0"/>
  </r>
  <r>
    <n v="129"/>
    <x v="124"/>
    <x v="39"/>
    <x v="1"/>
    <n v="3"/>
    <n v="0"/>
    <n v="0"/>
    <n v="0"/>
    <n v="0"/>
    <n v="0"/>
    <n v="468000"/>
    <n v="0"/>
  </r>
  <r>
    <n v="129"/>
    <x v="124"/>
    <x v="15"/>
    <x v="0"/>
    <n v="5.58"/>
    <n v="0"/>
    <n v="0"/>
    <n v="0"/>
    <n v="0"/>
    <n v="0"/>
    <n v="804000"/>
    <n v="0"/>
  </r>
  <r>
    <n v="129"/>
    <x v="124"/>
    <x v="59"/>
    <x v="29"/>
    <n v="5.41"/>
    <n v="0"/>
    <n v="0"/>
    <n v="0"/>
    <n v="0"/>
    <n v="0"/>
    <n v="455000"/>
    <n v="0"/>
  </r>
  <r>
    <n v="129"/>
    <x v="124"/>
    <x v="18"/>
    <x v="2"/>
    <n v="3.25"/>
    <n v="0"/>
    <n v="0"/>
    <n v="0"/>
    <n v="0"/>
    <n v="0"/>
    <n v="331500"/>
    <n v="0"/>
  </r>
  <r>
    <n v="129"/>
    <x v="124"/>
    <x v="35"/>
    <x v="25"/>
    <n v="0"/>
    <n v="0"/>
    <n v="0"/>
    <n v="0"/>
    <n v="7.08"/>
    <n v="0"/>
    <n v="756500"/>
    <n v="0"/>
  </r>
  <r>
    <n v="129"/>
    <x v="124"/>
    <x v="30"/>
    <x v="4"/>
    <n v="0"/>
    <n v="0"/>
    <n v="0"/>
    <n v="0"/>
    <n v="2.91"/>
    <n v="0"/>
    <n v="2450000"/>
    <n v="0"/>
  </r>
  <r>
    <n v="129"/>
    <x v="124"/>
    <x v="8"/>
    <x v="2"/>
    <n v="0"/>
    <n v="0"/>
    <n v="0"/>
    <n v="0"/>
    <n v="4.83"/>
    <n v="0"/>
    <n v="493000"/>
    <n v="0"/>
  </r>
  <r>
    <n v="129"/>
    <x v="124"/>
    <x v="9"/>
    <x v="7"/>
    <n v="2.91"/>
    <n v="0"/>
    <n v="0"/>
    <n v="0"/>
    <n v="0"/>
    <n v="0"/>
    <n v="1750000"/>
    <n v="0"/>
  </r>
  <r>
    <n v="129"/>
    <x v="124"/>
    <x v="23"/>
    <x v="15"/>
    <n v="0"/>
    <n v="0"/>
    <n v="0"/>
    <n v="0"/>
    <n v="2.91"/>
    <n v="0"/>
    <n v="875000"/>
    <n v="0"/>
  </r>
  <r>
    <n v="129"/>
    <x v="124"/>
    <x v="24"/>
    <x v="16"/>
    <n v="0"/>
    <n v="0"/>
    <n v="0"/>
    <n v="0"/>
    <n v="2.08"/>
    <n v="0"/>
    <n v="170000"/>
    <n v="0"/>
  </r>
  <r>
    <n v="131"/>
    <x v="125"/>
    <x v="34"/>
    <x v="25"/>
    <n v="0"/>
    <n v="0"/>
    <n v="0"/>
    <n v="0"/>
    <n v="8.75"/>
    <n v="0"/>
    <n v="432530"/>
    <n v="0"/>
  </r>
  <r>
    <n v="131"/>
    <x v="125"/>
    <x v="15"/>
    <x v="0"/>
    <n v="0"/>
    <n v="0"/>
    <n v="0"/>
    <n v="0"/>
    <n v="5.17"/>
    <n v="0"/>
    <n v="526762"/>
    <n v="0"/>
  </r>
  <r>
    <n v="131"/>
    <x v="125"/>
    <x v="29"/>
    <x v="20"/>
    <n v="0"/>
    <n v="0"/>
    <n v="0"/>
    <n v="0"/>
    <n v="2.25"/>
    <n v="0"/>
    <n v="553685"/>
    <n v="0"/>
  </r>
  <r>
    <n v="131"/>
    <x v="125"/>
    <x v="49"/>
    <x v="28"/>
    <n v="0"/>
    <n v="0"/>
    <n v="0"/>
    <n v="0"/>
    <n v="2.33"/>
    <n v="0"/>
    <n v="151430"/>
    <n v="0"/>
  </r>
  <r>
    <n v="131"/>
    <x v="125"/>
    <x v="20"/>
    <x v="13"/>
    <n v="0"/>
    <n v="0"/>
    <n v="0"/>
    <n v="0"/>
    <n v="10.25"/>
    <n v="0"/>
    <n v="362684"/>
    <n v="0"/>
  </r>
  <r>
    <n v="131"/>
    <x v="125"/>
    <x v="30"/>
    <x v="4"/>
    <n v="0"/>
    <n v="0"/>
    <n v="0"/>
    <n v="0"/>
    <n v="1.25"/>
    <n v="0"/>
    <n v="297800"/>
    <n v="0"/>
  </r>
  <r>
    <n v="131"/>
    <x v="125"/>
    <x v="6"/>
    <x v="134"/>
    <n v="0"/>
    <n v="0"/>
    <n v="0"/>
    <n v="0"/>
    <n v="7.92"/>
    <n v="0"/>
    <n v="310390"/>
    <n v="0"/>
  </r>
  <r>
    <n v="131"/>
    <x v="125"/>
    <x v="31"/>
    <x v="135"/>
    <n v="0"/>
    <n v="0"/>
    <n v="0"/>
    <n v="0"/>
    <n v="10.17"/>
    <n v="0"/>
    <n v="125466"/>
    <n v="0"/>
  </r>
  <r>
    <n v="131"/>
    <x v="125"/>
    <x v="60"/>
    <x v="136"/>
    <n v="0"/>
    <n v="0"/>
    <n v="0"/>
    <n v="0"/>
    <n v="5"/>
    <n v="0"/>
    <n v="2992407"/>
    <n v="0"/>
  </r>
  <r>
    <n v="131"/>
    <x v="125"/>
    <x v="64"/>
    <x v="137"/>
    <n v="0"/>
    <n v="0"/>
    <n v="0"/>
    <n v="0"/>
    <n v="24"/>
    <n v="0"/>
    <n v="2457807"/>
    <n v="0"/>
  </r>
  <r>
    <n v="131"/>
    <x v="125"/>
    <x v="76"/>
    <x v="17"/>
    <n v="0"/>
    <n v="0"/>
    <n v="0"/>
    <n v="0"/>
    <n v="1"/>
    <n v="0"/>
    <n v="428682"/>
    <n v="0"/>
  </r>
  <r>
    <n v="131"/>
    <x v="125"/>
    <x v="38"/>
    <x v="26"/>
    <n v="0"/>
    <n v="0"/>
    <n v="0"/>
    <n v="0"/>
    <n v="14.17"/>
    <n v="0"/>
    <n v="85000"/>
    <n v="0"/>
  </r>
  <r>
    <n v="131"/>
    <x v="125"/>
    <x v="24"/>
    <x v="16"/>
    <n v="0"/>
    <n v="0"/>
    <n v="0"/>
    <n v="0"/>
    <n v="7.67"/>
    <n v="0"/>
    <n v="925000"/>
    <n v="0"/>
  </r>
  <r>
    <n v="131"/>
    <x v="125"/>
    <x v="11"/>
    <x v="138"/>
    <n v="0"/>
    <n v="0"/>
    <n v="0"/>
    <n v="0"/>
    <n v="0.83"/>
    <n v="0"/>
    <n v="20000"/>
    <n v="0"/>
  </r>
  <r>
    <n v="132"/>
    <x v="126"/>
    <x v="43"/>
    <x v="31"/>
    <n v="0"/>
    <n v="0"/>
    <n v="0"/>
    <n v="0"/>
    <n v="0"/>
    <n v="0"/>
    <n v="0"/>
    <n v="0"/>
  </r>
  <r>
    <n v="132"/>
    <x v="126"/>
    <x v="58"/>
    <x v="29"/>
    <n v="0"/>
    <n v="0"/>
    <n v="0"/>
    <n v="0"/>
    <n v="7.41"/>
    <n v="0"/>
    <n v="44980"/>
    <n v="0"/>
  </r>
  <r>
    <n v="132"/>
    <x v="126"/>
    <x v="2"/>
    <x v="2"/>
    <n v="0"/>
    <n v="0"/>
    <n v="0"/>
    <n v="0"/>
    <n v="1.58"/>
    <n v="0"/>
    <n v="153120"/>
    <n v="0"/>
  </r>
  <r>
    <n v="132"/>
    <x v="126"/>
    <x v="67"/>
    <x v="82"/>
    <n v="0"/>
    <n v="0"/>
    <n v="0"/>
    <n v="0"/>
    <n v="0.74"/>
    <n v="0"/>
    <n v="712000"/>
    <n v="0"/>
  </r>
  <r>
    <n v="132"/>
    <x v="126"/>
    <x v="50"/>
    <x v="27"/>
    <n v="0"/>
    <n v="0"/>
    <n v="0"/>
    <n v="0"/>
    <n v="0.16"/>
    <n v="0"/>
    <n v="105980"/>
    <n v="0"/>
  </r>
  <r>
    <n v="132"/>
    <x v="126"/>
    <x v="3"/>
    <x v="3"/>
    <n v="0"/>
    <n v="0"/>
    <n v="0"/>
    <n v="0"/>
    <n v="2.83"/>
    <n v="0"/>
    <n v="238000"/>
    <n v="0"/>
  </r>
  <r>
    <n v="132"/>
    <x v="126"/>
    <x v="6"/>
    <x v="139"/>
    <n v="0"/>
    <n v="0"/>
    <n v="0"/>
    <n v="0"/>
    <n v="17.7"/>
    <n v="0"/>
    <n v="1700000"/>
    <n v="0"/>
  </r>
  <r>
    <n v="132"/>
    <x v="126"/>
    <x v="9"/>
    <x v="7"/>
    <n v="3.05"/>
    <n v="0"/>
    <n v="0"/>
    <n v="0"/>
    <n v="0"/>
    <n v="0"/>
    <n v="2200000"/>
    <n v="0"/>
  </r>
  <r>
    <n v="132"/>
    <x v="126"/>
    <x v="24"/>
    <x v="16"/>
    <n v="0"/>
    <n v="0"/>
    <n v="0"/>
    <n v="0"/>
    <n v="0.25"/>
    <n v="0"/>
    <n v="21000"/>
    <n v="0"/>
  </r>
  <r>
    <n v="134"/>
    <x v="127"/>
    <x v="15"/>
    <x v="0"/>
    <n v="12"/>
    <n v="0"/>
    <n v="0"/>
    <n v="0"/>
    <n v="0"/>
    <n v="0"/>
    <n v="520000"/>
    <n v="0"/>
  </r>
  <r>
    <n v="134"/>
    <x v="127"/>
    <x v="59"/>
    <x v="29"/>
    <n v="8.33"/>
    <n v="0"/>
    <n v="0"/>
    <n v="0"/>
    <n v="0"/>
    <n v="0"/>
    <n v="500000"/>
    <n v="0"/>
  </r>
  <r>
    <n v="134"/>
    <x v="127"/>
    <x v="9"/>
    <x v="7"/>
    <n v="0.42"/>
    <n v="0"/>
    <n v="0"/>
    <n v="0"/>
    <n v="0"/>
    <n v="0"/>
    <n v="2699000"/>
    <n v="0"/>
  </r>
  <r>
    <n v="135"/>
    <x v="128"/>
    <x v="0"/>
    <x v="0"/>
    <n v="37.5"/>
    <n v="0"/>
    <n v="0"/>
    <n v="0"/>
    <n v="0"/>
    <n v="0"/>
    <n v="2250000"/>
    <n v="0"/>
  </r>
  <r>
    <n v="135"/>
    <x v="128"/>
    <x v="1"/>
    <x v="1"/>
    <n v="4.17"/>
    <n v="0"/>
    <n v="0"/>
    <n v="0"/>
    <n v="0"/>
    <n v="0"/>
    <n v="500000"/>
    <n v="0"/>
  </r>
  <r>
    <n v="135"/>
    <x v="128"/>
    <x v="66"/>
    <x v="69"/>
    <n v="2.08"/>
    <n v="0"/>
    <n v="0"/>
    <n v="0"/>
    <n v="0"/>
    <n v="0"/>
    <n v="0"/>
    <n v="0"/>
  </r>
  <r>
    <n v="135"/>
    <x v="128"/>
    <x v="43"/>
    <x v="31"/>
    <n v="3.33"/>
    <n v="0"/>
    <n v="0"/>
    <n v="0"/>
    <n v="0"/>
    <n v="0"/>
    <n v="120000"/>
    <n v="0"/>
  </r>
  <r>
    <n v="135"/>
    <x v="128"/>
    <x v="58"/>
    <x v="29"/>
    <n v="37.5"/>
    <n v="0"/>
    <n v="0"/>
    <n v="0"/>
    <n v="0"/>
    <n v="0"/>
    <n v="2250000"/>
    <n v="0"/>
  </r>
  <r>
    <n v="135"/>
    <x v="128"/>
    <x v="14"/>
    <x v="12"/>
    <n v="2.5"/>
    <n v="0"/>
    <n v="0"/>
    <n v="0"/>
    <n v="0"/>
    <n v="0"/>
    <n v="600000"/>
    <n v="0"/>
  </r>
  <r>
    <n v="135"/>
    <x v="128"/>
    <x v="50"/>
    <x v="27"/>
    <n v="0.42"/>
    <n v="0"/>
    <n v="0"/>
    <n v="0"/>
    <n v="0"/>
    <n v="0"/>
    <n v="3600000"/>
    <n v="0"/>
  </r>
  <r>
    <n v="135"/>
    <x v="128"/>
    <x v="3"/>
    <x v="3"/>
    <n v="2.5"/>
    <n v="0"/>
    <n v="0"/>
    <n v="0"/>
    <n v="0"/>
    <n v="0"/>
    <n v="2400000"/>
    <n v="0"/>
  </r>
  <r>
    <n v="135"/>
    <x v="128"/>
    <x v="15"/>
    <x v="0"/>
    <n v="2.08"/>
    <n v="0"/>
    <n v="0"/>
    <n v="0"/>
    <n v="0"/>
    <n v="0"/>
    <n v="1500000"/>
    <n v="0"/>
  </r>
  <r>
    <n v="135"/>
    <x v="128"/>
    <x v="18"/>
    <x v="2"/>
    <n v="2.5"/>
    <n v="0"/>
    <n v="0"/>
    <n v="0"/>
    <n v="0"/>
    <n v="0"/>
    <n v="300000"/>
    <n v="0"/>
  </r>
  <r>
    <n v="135"/>
    <x v="128"/>
    <x v="5"/>
    <x v="140"/>
    <n v="12"/>
    <n v="0"/>
    <n v="0"/>
    <n v="0"/>
    <n v="0"/>
    <n v="0"/>
    <n v="5568000"/>
    <n v="0"/>
  </r>
  <r>
    <n v="135"/>
    <x v="128"/>
    <x v="29"/>
    <x v="20"/>
    <n v="1.67"/>
    <n v="0"/>
    <n v="0"/>
    <n v="0"/>
    <n v="0"/>
    <n v="0"/>
    <n v="480000"/>
    <n v="0"/>
  </r>
  <r>
    <n v="135"/>
    <x v="128"/>
    <x v="49"/>
    <x v="28"/>
    <n v="0"/>
    <n v="0"/>
    <n v="0"/>
    <n v="0"/>
    <n v="567"/>
    <n v="0"/>
    <n v="1640000"/>
    <n v="0"/>
  </r>
  <r>
    <n v="135"/>
    <x v="128"/>
    <x v="9"/>
    <x v="7"/>
    <n v="0.83"/>
    <n v="0"/>
    <n v="0"/>
    <n v="0"/>
    <n v="0"/>
    <n v="0"/>
    <n v="500000"/>
    <n v="0"/>
  </r>
  <r>
    <n v="136"/>
    <x v="129"/>
    <x v="1"/>
    <x v="1"/>
    <n v="2.91"/>
    <n v="0"/>
    <n v="0"/>
    <n v="0"/>
    <n v="0"/>
    <n v="0"/>
    <n v="2306500"/>
    <n v="0"/>
  </r>
  <r>
    <n v="136"/>
    <x v="129"/>
    <x v="70"/>
    <x v="31"/>
    <n v="0"/>
    <n v="0"/>
    <n v="0"/>
    <n v="0"/>
    <n v="42"/>
    <n v="0"/>
    <n v="500000"/>
    <n v="0"/>
  </r>
  <r>
    <n v="136"/>
    <x v="129"/>
    <x v="13"/>
    <x v="11"/>
    <n v="2.5"/>
    <n v="0"/>
    <n v="0"/>
    <n v="0"/>
    <n v="0"/>
    <n v="0"/>
    <n v="1236000"/>
    <n v="0"/>
  </r>
  <r>
    <n v="136"/>
    <x v="129"/>
    <x v="3"/>
    <x v="3"/>
    <n v="0"/>
    <n v="0"/>
    <n v="0"/>
    <n v="0"/>
    <n v="16"/>
    <n v="0"/>
    <n v="1193500"/>
    <n v="0"/>
  </r>
  <r>
    <n v="136"/>
    <x v="129"/>
    <x v="62"/>
    <x v="66"/>
    <n v="0"/>
    <n v="0"/>
    <n v="0"/>
    <n v="0"/>
    <n v="34"/>
    <n v="0"/>
    <n v="2456000"/>
    <n v="0"/>
  </r>
  <r>
    <n v="136"/>
    <x v="129"/>
    <x v="46"/>
    <x v="1"/>
    <n v="6.25"/>
    <n v="0"/>
    <n v="0"/>
    <n v="0"/>
    <n v="0"/>
    <n v="0"/>
    <n v="4942500"/>
    <n v="0"/>
  </r>
  <r>
    <n v="136"/>
    <x v="129"/>
    <x v="23"/>
    <x v="15"/>
    <n v="0"/>
    <n v="0"/>
    <n v="0"/>
    <n v="0"/>
    <n v="0.83"/>
    <n v="0"/>
    <n v="100000"/>
    <n v="0"/>
  </r>
  <r>
    <n v="136"/>
    <x v="129"/>
    <x v="24"/>
    <x v="16"/>
    <n v="0"/>
    <n v="0"/>
    <n v="0"/>
    <n v="0"/>
    <n v="4.5"/>
    <n v="0"/>
    <n v="378000"/>
    <n v="0"/>
  </r>
  <r>
    <n v="137"/>
    <x v="130"/>
    <x v="0"/>
    <x v="0"/>
    <n v="3.75"/>
    <n v="0"/>
    <n v="0"/>
    <n v="0"/>
    <n v="0"/>
    <n v="0"/>
    <n v="360000"/>
    <n v="0"/>
  </r>
  <r>
    <n v="137"/>
    <x v="130"/>
    <x v="43"/>
    <x v="31"/>
    <n v="0"/>
    <n v="0"/>
    <n v="0"/>
    <n v="0"/>
    <n v="3.58"/>
    <n v="0"/>
    <n v="301000"/>
    <n v="0"/>
  </r>
  <r>
    <n v="137"/>
    <x v="130"/>
    <x v="39"/>
    <x v="1"/>
    <n v="4"/>
    <n v="0"/>
    <n v="0"/>
    <n v="0"/>
    <n v="0"/>
    <n v="0"/>
    <n v="3600000"/>
    <n v="0"/>
  </r>
  <r>
    <n v="137"/>
    <x v="130"/>
    <x v="15"/>
    <x v="0"/>
    <n v="0"/>
    <n v="0"/>
    <n v="0"/>
    <n v="0"/>
    <n v="2.33"/>
    <n v="0"/>
    <n v="224000"/>
    <n v="0"/>
  </r>
  <r>
    <n v="137"/>
    <x v="130"/>
    <x v="25"/>
    <x v="17"/>
    <n v="0"/>
    <n v="0"/>
    <n v="0"/>
    <n v="0"/>
    <n v="0.33"/>
    <n v="0"/>
    <n v="60000"/>
    <n v="0"/>
  </r>
  <r>
    <n v="137"/>
    <x v="130"/>
    <x v="47"/>
    <x v="31"/>
    <n v="0"/>
    <n v="0"/>
    <n v="0"/>
    <n v="0"/>
    <n v="5"/>
    <n v="0"/>
    <n v="420000"/>
    <n v="0"/>
  </r>
  <r>
    <n v="137"/>
    <x v="130"/>
    <x v="5"/>
    <x v="1"/>
    <n v="3"/>
    <n v="0"/>
    <n v="0"/>
    <n v="0"/>
    <n v="0"/>
    <n v="0"/>
    <n v="256000"/>
    <n v="0"/>
  </r>
  <r>
    <n v="137"/>
    <x v="130"/>
    <x v="23"/>
    <x v="15"/>
    <n v="0"/>
    <n v="0"/>
    <n v="0"/>
    <n v="0"/>
    <n v="2.6666666666666701"/>
    <n v="0"/>
    <n v="384000"/>
    <n v="0"/>
  </r>
  <r>
    <n v="137"/>
    <x v="130"/>
    <x v="10"/>
    <x v="8"/>
    <n v="0"/>
    <n v="0"/>
    <n v="0"/>
    <n v="0"/>
    <n v="3.5"/>
    <n v="0"/>
    <n v="294000"/>
    <n v="0"/>
  </r>
  <r>
    <n v="137"/>
    <x v="130"/>
    <x v="22"/>
    <x v="14"/>
    <n v="0"/>
    <n v="0"/>
    <n v="0"/>
    <n v="0"/>
    <n v="0.16666666666666699"/>
    <n v="0"/>
    <n v="300000"/>
    <n v="0"/>
  </r>
  <r>
    <n v="138"/>
    <x v="131"/>
    <x v="57"/>
    <x v="141"/>
    <n v="9.58"/>
    <n v="9.58"/>
    <n v="0"/>
    <n v="0"/>
    <n v="0"/>
    <n v="0"/>
    <n v="345000"/>
    <n v="0"/>
  </r>
  <r>
    <n v="138"/>
    <x v="131"/>
    <x v="69"/>
    <x v="142"/>
    <n v="35"/>
    <n v="20"/>
    <n v="0"/>
    <n v="0"/>
    <n v="0"/>
    <n v="0"/>
    <n v="1647221"/>
    <n v="0"/>
  </r>
  <r>
    <n v="138"/>
    <x v="131"/>
    <x v="48"/>
    <x v="143"/>
    <n v="7.92"/>
    <n v="7.92"/>
    <n v="0"/>
    <n v="0"/>
    <n v="0"/>
    <n v="0"/>
    <n v="285000"/>
    <n v="0"/>
  </r>
  <r>
    <n v="138"/>
    <x v="131"/>
    <x v="19"/>
    <x v="0"/>
    <n v="41.67"/>
    <n v="0"/>
    <n v="0"/>
    <n v="0"/>
    <n v="41.67"/>
    <n v="0"/>
    <n v="7500000"/>
    <n v="0"/>
  </r>
  <r>
    <n v="138"/>
    <x v="131"/>
    <x v="42"/>
    <x v="29"/>
    <n v="45.83"/>
    <n v="0"/>
    <n v="0"/>
    <n v="0"/>
    <n v="45.83"/>
    <n v="0"/>
    <n v="6600000"/>
    <n v="0"/>
  </r>
  <r>
    <n v="138"/>
    <x v="131"/>
    <x v="37"/>
    <x v="25"/>
    <n v="35.25"/>
    <n v="0"/>
    <n v="0"/>
    <n v="0"/>
    <n v="0"/>
    <n v="0"/>
    <n v="5076000"/>
    <n v="0"/>
  </r>
  <r>
    <n v="138"/>
    <x v="131"/>
    <x v="23"/>
    <x v="15"/>
    <n v="8.33"/>
    <n v="0"/>
    <n v="0"/>
    <n v="0"/>
    <n v="0"/>
    <n v="0"/>
    <n v="5000000"/>
    <n v="0"/>
  </r>
  <r>
    <n v="138"/>
    <x v="131"/>
    <x v="10"/>
    <x v="8"/>
    <n v="8.42"/>
    <n v="0"/>
    <n v="0"/>
    <n v="0"/>
    <n v="0"/>
    <n v="0"/>
    <n v="0"/>
    <n v="0"/>
  </r>
  <r>
    <n v="138"/>
    <x v="131"/>
    <x v="24"/>
    <x v="16"/>
    <n v="34.25"/>
    <n v="0"/>
    <n v="0"/>
    <n v="0"/>
    <n v="0"/>
    <n v="0"/>
    <n v="2466000"/>
    <n v="0"/>
  </r>
  <r>
    <n v="138"/>
    <x v="131"/>
    <x v="11"/>
    <x v="144"/>
    <n v="7.5"/>
    <n v="0"/>
    <n v="0"/>
    <n v="0"/>
    <n v="0"/>
    <n v="0"/>
    <n v="1080000"/>
    <n v="0"/>
  </r>
  <r>
    <n v="139"/>
    <x v="132"/>
    <x v="13"/>
    <x v="11"/>
    <n v="2.2000000000000002"/>
    <n v="0"/>
    <n v="0"/>
    <n v="0"/>
    <n v="0"/>
    <n v="0"/>
    <n v="1048097"/>
    <n v="0"/>
  </r>
  <r>
    <n v="139"/>
    <x v="132"/>
    <x v="29"/>
    <x v="20"/>
    <n v="2.6"/>
    <n v="0"/>
    <n v="0"/>
    <n v="0"/>
    <n v="0"/>
    <n v="0"/>
    <n v="100488"/>
    <n v="0"/>
  </r>
  <r>
    <n v="139"/>
    <x v="132"/>
    <x v="9"/>
    <x v="7"/>
    <n v="0.5"/>
    <n v="0"/>
    <n v="0"/>
    <n v="0"/>
    <n v="0"/>
    <n v="0"/>
    <n v="900268.46"/>
    <n v="0"/>
  </r>
  <r>
    <n v="139"/>
    <x v="132"/>
    <x v="22"/>
    <x v="14"/>
    <n v="2.5"/>
    <n v="0"/>
    <n v="0"/>
    <n v="0"/>
    <n v="0"/>
    <n v="0"/>
    <n v="254970"/>
    <n v="0"/>
  </r>
  <r>
    <n v="139"/>
    <x v="132"/>
    <x v="24"/>
    <x v="16"/>
    <n v="25.8"/>
    <n v="0"/>
    <n v="0"/>
    <n v="0"/>
    <n v="0"/>
    <n v="0"/>
    <n v="1892276.19"/>
    <n v="0"/>
  </r>
  <r>
    <n v="140"/>
    <x v="133"/>
    <x v="3"/>
    <x v="3"/>
    <n v="2.9166666666666701"/>
    <n v="0"/>
    <n v="12.6666666666667"/>
    <n v="0"/>
    <n v="0"/>
    <n v="0"/>
    <n v="2210400"/>
    <n v="0"/>
  </r>
  <r>
    <n v="140"/>
    <x v="133"/>
    <x v="15"/>
    <x v="0"/>
    <n v="0"/>
    <n v="0"/>
    <n v="0"/>
    <n v="0"/>
    <n v="6.67"/>
    <n v="0"/>
    <n v="480000"/>
    <n v="0"/>
  </r>
  <r>
    <n v="140"/>
    <x v="133"/>
    <x v="10"/>
    <x v="8"/>
    <n v="1.0833333333333299"/>
    <n v="0"/>
    <n v="4.0833333333333304"/>
    <n v="0"/>
    <n v="0"/>
    <n v="0"/>
    <n v="1822600"/>
    <n v="0"/>
  </r>
  <r>
    <n v="140"/>
    <x v="133"/>
    <x v="24"/>
    <x v="16"/>
    <n v="2.0833333333333299"/>
    <n v="0"/>
    <n v="9"/>
    <n v="0"/>
    <n v="0"/>
    <n v="0"/>
    <n v="125000"/>
    <n v="0"/>
  </r>
  <r>
    <n v="141"/>
    <x v="134"/>
    <x v="0"/>
    <x v="0"/>
    <n v="7.08"/>
    <n v="0"/>
    <n v="0"/>
    <n v="0"/>
    <n v="0"/>
    <n v="0"/>
    <n v="680000"/>
    <n v="0"/>
  </r>
  <r>
    <n v="141"/>
    <x v="134"/>
    <x v="15"/>
    <x v="0"/>
    <n v="10"/>
    <n v="0"/>
    <n v="0"/>
    <n v="0"/>
    <n v="0"/>
    <n v="0"/>
    <n v="960000"/>
    <n v="0"/>
  </r>
  <r>
    <n v="141"/>
    <x v="134"/>
    <x v="8"/>
    <x v="2"/>
    <n v="0"/>
    <n v="0"/>
    <n v="0"/>
    <n v="0"/>
    <n v="2.5"/>
    <n v="0"/>
    <n v="240000"/>
    <n v="0"/>
  </r>
  <r>
    <n v="141"/>
    <x v="134"/>
    <x v="23"/>
    <x v="15"/>
    <n v="0"/>
    <n v="0"/>
    <n v="0"/>
    <n v="0"/>
    <n v="1.5"/>
    <n v="0"/>
    <n v="180000"/>
    <n v="0"/>
  </r>
  <r>
    <n v="141"/>
    <x v="134"/>
    <x v="24"/>
    <x v="16"/>
    <n v="0"/>
    <n v="0"/>
    <n v="0"/>
    <n v="0"/>
    <n v="0.83"/>
    <n v="0"/>
    <n v="76000"/>
    <n v="0"/>
  </r>
  <r>
    <n v="142"/>
    <x v="135"/>
    <x v="15"/>
    <x v="0"/>
    <n v="77.77"/>
    <n v="0"/>
    <n v="0"/>
    <n v="0"/>
    <n v="0"/>
    <n v="0"/>
    <n v="1400000"/>
    <n v="0"/>
  </r>
  <r>
    <n v="142"/>
    <x v="135"/>
    <x v="19"/>
    <x v="0"/>
    <n v="0"/>
    <n v="0"/>
    <n v="0"/>
    <n v="0"/>
    <n v="17.5"/>
    <n v="0"/>
    <n v="1050000"/>
    <n v="0"/>
  </r>
  <r>
    <n v="142"/>
    <x v="135"/>
    <x v="9"/>
    <x v="7"/>
    <n v="1.42"/>
    <n v="0"/>
    <n v="0"/>
    <n v="0"/>
    <n v="0"/>
    <n v="0"/>
    <n v="1190000"/>
    <n v="0"/>
  </r>
  <r>
    <n v="142"/>
    <x v="135"/>
    <x v="38"/>
    <x v="26"/>
    <n v="0"/>
    <n v="0"/>
    <n v="0"/>
    <n v="0"/>
    <n v="15.83"/>
    <n v="0"/>
    <n v="475000"/>
    <n v="0"/>
  </r>
  <r>
    <n v="142"/>
    <x v="135"/>
    <x v="22"/>
    <x v="14"/>
    <n v="0.17"/>
    <n v="0"/>
    <n v="0"/>
    <n v="0"/>
    <n v="0"/>
    <n v="0"/>
    <n v="750000"/>
    <n v="0"/>
  </r>
  <r>
    <n v="143"/>
    <x v="136"/>
    <x v="2"/>
    <x v="2"/>
    <n v="12.8"/>
    <n v="0"/>
    <n v="0"/>
    <n v="0"/>
    <n v="0"/>
    <n v="0"/>
    <n v="1386000"/>
    <n v="0"/>
  </r>
  <r>
    <n v="143"/>
    <x v="136"/>
    <x v="34"/>
    <x v="25"/>
    <n v="0"/>
    <n v="0"/>
    <n v="0"/>
    <n v="0"/>
    <n v="10.33"/>
    <n v="0"/>
    <n v="1178000"/>
    <n v="0"/>
  </r>
  <r>
    <n v="143"/>
    <x v="136"/>
    <x v="62"/>
    <x v="66"/>
    <n v="0"/>
    <n v="0"/>
    <n v="0"/>
    <n v="0"/>
    <n v="20"/>
    <n v="0"/>
    <n v="1949500"/>
    <n v="0"/>
  </r>
  <r>
    <n v="143"/>
    <x v="136"/>
    <x v="18"/>
    <x v="2"/>
    <n v="18.329999999999998"/>
    <n v="0"/>
    <n v="0"/>
    <n v="0"/>
    <n v="0"/>
    <n v="0"/>
    <n v="1870000"/>
    <n v="0"/>
  </r>
  <r>
    <n v="143"/>
    <x v="136"/>
    <x v="35"/>
    <x v="25"/>
    <n v="0"/>
    <n v="0"/>
    <n v="0"/>
    <n v="0"/>
    <n v="16.25"/>
    <n v="0"/>
    <n v="1755000"/>
    <n v="0"/>
  </r>
  <r>
    <n v="143"/>
    <x v="136"/>
    <x v="30"/>
    <x v="4"/>
    <n v="0"/>
    <n v="0"/>
    <n v="0"/>
    <n v="0"/>
    <n v="1"/>
    <n v="0"/>
    <n v="811060"/>
    <n v="0"/>
  </r>
  <r>
    <n v="143"/>
    <x v="136"/>
    <x v="6"/>
    <x v="145"/>
    <n v="0"/>
    <n v="0"/>
    <n v="0"/>
    <n v="0"/>
    <n v="59.8"/>
    <n v="0"/>
    <n v="5743100"/>
    <n v="0"/>
  </r>
  <r>
    <n v="143"/>
    <x v="136"/>
    <x v="31"/>
    <x v="146"/>
    <n v="0"/>
    <n v="0"/>
    <n v="0"/>
    <n v="0"/>
    <n v="195"/>
    <n v="0"/>
    <n v="20993616"/>
    <n v="0"/>
  </r>
  <r>
    <n v="143"/>
    <x v="136"/>
    <x v="8"/>
    <x v="2"/>
    <n v="0"/>
    <n v="0"/>
    <n v="0"/>
    <n v="0"/>
    <n v="5.41"/>
    <n v="0"/>
    <n v="552500"/>
    <n v="0"/>
  </r>
  <r>
    <n v="143"/>
    <x v="136"/>
    <x v="37"/>
    <x v="25"/>
    <n v="0"/>
    <n v="0"/>
    <n v="0"/>
    <n v="0"/>
    <n v="7.42"/>
    <n v="0"/>
    <n v="801000"/>
    <n v="0"/>
  </r>
  <r>
    <n v="143"/>
    <x v="136"/>
    <x v="9"/>
    <x v="7"/>
    <n v="0"/>
    <n v="0"/>
    <n v="0"/>
    <n v="0"/>
    <n v="6.25"/>
    <n v="0"/>
    <n v="3768650"/>
    <n v="0"/>
  </r>
  <r>
    <n v="144"/>
    <x v="137"/>
    <x v="0"/>
    <x v="0"/>
    <n v="0"/>
    <n v="0"/>
    <n v="0"/>
    <n v="0"/>
    <n v="5"/>
    <n v="0"/>
    <n v="480000"/>
    <n v="0"/>
  </r>
  <r>
    <n v="144"/>
    <x v="137"/>
    <x v="13"/>
    <x v="11"/>
    <n v="0"/>
    <n v="0"/>
    <n v="0"/>
    <n v="0"/>
    <n v="0.42"/>
    <n v="0"/>
    <n v="350000"/>
    <n v="0"/>
  </r>
  <r>
    <n v="144"/>
    <x v="137"/>
    <x v="15"/>
    <x v="0"/>
    <n v="0"/>
    <n v="0"/>
    <n v="0"/>
    <n v="0"/>
    <n v="3.08"/>
    <n v="0"/>
    <n v="296000"/>
    <n v="0"/>
  </r>
  <r>
    <n v="144"/>
    <x v="137"/>
    <x v="4"/>
    <x v="4"/>
    <n v="0"/>
    <n v="0"/>
    <n v="0"/>
    <n v="0"/>
    <n v="0.33"/>
    <n v="0"/>
    <n v="280000"/>
    <n v="0"/>
  </r>
  <r>
    <n v="144"/>
    <x v="137"/>
    <x v="19"/>
    <x v="0"/>
    <n v="0"/>
    <n v="0"/>
    <n v="0"/>
    <n v="0"/>
    <n v="6.25"/>
    <n v="0"/>
    <n v="600000"/>
    <n v="0"/>
  </r>
  <r>
    <n v="144"/>
    <x v="137"/>
    <x v="20"/>
    <x v="13"/>
    <n v="0"/>
    <n v="0"/>
    <n v="0"/>
    <n v="0"/>
    <n v="0.25"/>
    <n v="0"/>
    <n v="210000"/>
    <n v="0"/>
  </r>
  <r>
    <n v="144"/>
    <x v="137"/>
    <x v="23"/>
    <x v="15"/>
    <n v="0"/>
    <n v="0"/>
    <n v="0"/>
    <n v="0"/>
    <n v="4.16"/>
    <n v="0"/>
    <n v="1250000"/>
    <n v="0"/>
  </r>
  <r>
    <n v="144"/>
    <x v="137"/>
    <x v="24"/>
    <x v="16"/>
    <n v="0"/>
    <n v="0"/>
    <n v="0"/>
    <n v="0"/>
    <n v="3.75"/>
    <n v="0"/>
    <n v="315000"/>
    <n v="0"/>
  </r>
  <r>
    <n v="145"/>
    <x v="138"/>
    <x v="2"/>
    <x v="2"/>
    <n v="0"/>
    <n v="0"/>
    <n v="0"/>
    <n v="0"/>
    <n v="0"/>
    <n v="0"/>
    <n v="7100000"/>
    <n v="0"/>
  </r>
  <r>
    <n v="145"/>
    <x v="138"/>
    <x v="39"/>
    <x v="1"/>
    <n v="4"/>
    <n v="0"/>
    <n v="0"/>
    <n v="0"/>
    <n v="0"/>
    <n v="0"/>
    <n v="3500000"/>
    <n v="0"/>
  </r>
  <r>
    <n v="145"/>
    <x v="138"/>
    <x v="18"/>
    <x v="2"/>
    <n v="0"/>
    <n v="0"/>
    <n v="0"/>
    <n v="0"/>
    <n v="0"/>
    <n v="0"/>
    <n v="6500000"/>
    <n v="0"/>
  </r>
  <r>
    <n v="145"/>
    <x v="138"/>
    <x v="5"/>
    <x v="1"/>
    <n v="2"/>
    <n v="0"/>
    <n v="0"/>
    <n v="0"/>
    <n v="0"/>
    <n v="0"/>
    <n v="2470000"/>
    <n v="0"/>
  </r>
  <r>
    <n v="145"/>
    <x v="138"/>
    <x v="6"/>
    <x v="147"/>
    <n v="0"/>
    <n v="0"/>
    <n v="0"/>
    <n v="0"/>
    <n v="0"/>
    <n v="0"/>
    <n v="10000000"/>
    <n v="0"/>
  </r>
  <r>
    <n v="145"/>
    <x v="138"/>
    <x v="31"/>
    <x v="148"/>
    <n v="0"/>
    <n v="0"/>
    <n v="0"/>
    <n v="0"/>
    <n v="0"/>
    <n v="0"/>
    <n v="19000000"/>
    <n v="0"/>
  </r>
  <r>
    <n v="145"/>
    <x v="138"/>
    <x v="42"/>
    <x v="29"/>
    <n v="0"/>
    <n v="0"/>
    <n v="0"/>
    <n v="0"/>
    <n v="0"/>
    <n v="0"/>
    <n v="2300000"/>
    <n v="0"/>
  </r>
  <r>
    <n v="145"/>
    <x v="138"/>
    <x v="21"/>
    <x v="12"/>
    <n v="0"/>
    <n v="0"/>
    <n v="0"/>
    <n v="0"/>
    <n v="0"/>
    <n v="0"/>
    <n v="1870000"/>
    <n v="0"/>
  </r>
  <r>
    <n v="145"/>
    <x v="138"/>
    <x v="8"/>
    <x v="2"/>
    <n v="0"/>
    <n v="0"/>
    <n v="0"/>
    <n v="0"/>
    <n v="0"/>
    <n v="0"/>
    <n v="1500000"/>
    <n v="0"/>
  </r>
  <r>
    <n v="145"/>
    <x v="138"/>
    <x v="37"/>
    <x v="25"/>
    <n v="0"/>
    <n v="0"/>
    <n v="0"/>
    <n v="0"/>
    <n v="0"/>
    <n v="0"/>
    <n v="8000000"/>
    <n v="0"/>
  </r>
  <r>
    <n v="145"/>
    <x v="138"/>
    <x v="9"/>
    <x v="7"/>
    <n v="0"/>
    <n v="0"/>
    <n v="0"/>
    <n v="0"/>
    <n v="0"/>
    <n v="0"/>
    <n v="6700000"/>
    <n v="0"/>
  </r>
  <r>
    <n v="145"/>
    <x v="138"/>
    <x v="68"/>
    <x v="87"/>
    <n v="0"/>
    <n v="0"/>
    <n v="0"/>
    <n v="0"/>
    <n v="0"/>
    <n v="0"/>
    <n v="1288000"/>
    <n v="0"/>
  </r>
  <r>
    <n v="145"/>
    <x v="138"/>
    <x v="22"/>
    <x v="14"/>
    <n v="0"/>
    <n v="0"/>
    <n v="0"/>
    <n v="0"/>
    <n v="0"/>
    <n v="0"/>
    <n v="1455000"/>
    <n v="0"/>
  </r>
  <r>
    <n v="145"/>
    <x v="138"/>
    <x v="24"/>
    <x v="16"/>
    <n v="0"/>
    <n v="0"/>
    <n v="0"/>
    <n v="0"/>
    <n v="65"/>
    <n v="0"/>
    <n v="42250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4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D892" firstHeaderRow="0" firstDataRow="1" firstDataCol="1"/>
  <pivotFields count="8">
    <pivotField showAll="0"/>
    <pivotField axis="axisRow" showAll="0">
      <items count="14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31"/>
        <item x="27"/>
        <item x="28"/>
        <item x="30"/>
        <item x="29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5"/>
        <item x="66"/>
        <item x="63"/>
        <item x="64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3"/>
        <item x="104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02"/>
        <item x="105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41"/>
        <item x="144"/>
        <item x="138"/>
        <item x="139"/>
        <item x="140"/>
        <item x="142"/>
        <item x="143"/>
        <item t="default"/>
      </items>
    </pivotField>
    <pivotField axis="axisRow" showAll="0">
      <items count="86">
        <item x="71"/>
        <item h="1" x="22"/>
        <item h="1" x="31"/>
        <item h="1" x="79"/>
        <item h="1" x="67"/>
        <item h="1" x="68"/>
        <item x="1"/>
        <item x="75"/>
        <item x="27"/>
        <item x="43"/>
        <item x="61"/>
        <item x="63"/>
        <item x="40"/>
        <item x="17"/>
        <item x="60"/>
        <item x="14"/>
        <item x="34"/>
        <item x="18"/>
        <item x="19"/>
        <item x="6"/>
        <item h="1" x="5"/>
        <item h="1" x="66"/>
        <item h="1" x="32"/>
        <item h="1" x="28"/>
        <item h="1" x="4"/>
        <item h="1" x="62"/>
        <item h="1" x="20"/>
        <item h="1" x="53"/>
        <item h="1" x="15"/>
        <item h="1" x="30"/>
        <item h="1" x="9"/>
        <item h="1" x="13"/>
        <item h="1" x="29"/>
        <item h="1" x="3"/>
        <item h="1" x="33"/>
        <item h="1" x="42"/>
        <item h="1" x="74"/>
        <item h="1" x="38"/>
        <item h="1" x="39"/>
        <item h="1" x="37"/>
        <item h="1" x="78"/>
        <item h="1" x="8"/>
        <item h="1" x="69"/>
        <item h="1" x="12"/>
        <item h="1" x="52"/>
        <item h="1" x="16"/>
        <item h="1" x="11"/>
        <item h="1" x="76"/>
        <item h="1" x="0"/>
        <item h="1" x="64"/>
        <item h="1" x="35"/>
        <item h="1" x="65"/>
        <item h="1" x="2"/>
        <item h="1" x="7"/>
        <item h="1" x="59"/>
        <item h="1" x="41"/>
        <item h="1" x="36"/>
        <item h="1" x="51"/>
        <item h="1" x="70"/>
        <item h="1" x="10"/>
        <item h="1" x="54"/>
        <item h="1" x="55"/>
        <item h="1" x="57"/>
        <item h="1" x="58"/>
        <item h="1" x="56"/>
        <item h="1" x="72"/>
        <item h="1" x="21"/>
        <item h="1" x="23"/>
        <item h="1" x="24"/>
        <item h="1" x="25"/>
        <item x="26"/>
        <item x="44"/>
        <item x="45"/>
        <item x="46"/>
        <item x="47"/>
        <item x="48"/>
        <item x="49"/>
        <item x="50"/>
        <item h="1" x="73"/>
        <item h="1" x="77"/>
        <item x="80"/>
        <item h="1" x="81"/>
        <item h="1" x="82"/>
        <item h="1" x="83"/>
        <item h="1" x="84"/>
        <item t="default"/>
      </items>
    </pivotField>
    <pivotField axis="axisRow" showAll="0">
      <items count="92">
        <item x="70"/>
        <item x="3"/>
        <item x="80"/>
        <item x="79"/>
        <item x="71"/>
        <item x="43"/>
        <item x="72"/>
        <item x="47"/>
        <item x="73"/>
        <item x="37"/>
        <item x="87"/>
        <item x="88"/>
        <item x="56"/>
        <item x="18"/>
        <item x="78"/>
        <item x="25"/>
        <item x="27"/>
        <item x="66"/>
        <item x="58"/>
        <item x="46"/>
        <item x="50"/>
        <item x="67"/>
        <item x="75"/>
        <item x="65"/>
        <item x="64"/>
        <item x="35"/>
        <item x="60"/>
        <item x="40"/>
        <item x="90"/>
        <item x="82"/>
        <item x="77"/>
        <item x="86"/>
        <item x="38"/>
        <item x="85"/>
        <item x="15"/>
        <item x="48"/>
        <item x="39"/>
        <item x="59"/>
        <item x="32"/>
        <item x="54"/>
        <item x="63"/>
        <item x="16"/>
        <item x="31"/>
        <item x="74"/>
        <item x="1"/>
        <item x="10"/>
        <item x="89"/>
        <item x="11"/>
        <item x="7"/>
        <item x="9"/>
        <item x="28"/>
        <item x="83"/>
        <item x="19"/>
        <item x="12"/>
        <item x="44"/>
        <item x="84"/>
        <item x="0"/>
        <item x="8"/>
        <item x="13"/>
        <item x="69"/>
        <item x="68"/>
        <item x="45"/>
        <item x="22"/>
        <item x="20"/>
        <item x="55"/>
        <item x="36"/>
        <item x="5"/>
        <item x="2"/>
        <item x="17"/>
        <item x="30"/>
        <item x="21"/>
        <item x="41"/>
        <item x="4"/>
        <item x="62"/>
        <item x="26"/>
        <item x="14"/>
        <item x="23"/>
        <item x="52"/>
        <item x="42"/>
        <item x="53"/>
        <item x="61"/>
        <item x="24"/>
        <item x="6"/>
        <item x="33"/>
        <item x="34"/>
        <item x="49"/>
        <item x="29"/>
        <item x="51"/>
        <item x="57"/>
        <item x="76"/>
        <item x="81"/>
        <item t="default"/>
      </items>
    </pivotField>
    <pivotField dataField="1" showAll="0"/>
    <pivotField showAll="0"/>
    <pivotField dataField="1" showAll="0"/>
    <pivotField dataField="1" showAll="0"/>
  </pivotFields>
  <rowFields count="3">
    <field x="1"/>
    <field x="2"/>
    <field x="3"/>
  </rowFields>
  <rowItems count="889">
    <i>
      <x/>
    </i>
    <i r="1">
      <x v="6"/>
    </i>
    <i r="2">
      <x v="44"/>
    </i>
    <i r="1">
      <x v="19"/>
    </i>
    <i r="2">
      <x v="72"/>
    </i>
    <i>
      <x v="1"/>
    </i>
    <i r="1">
      <x v="6"/>
    </i>
    <i r="2">
      <x v="44"/>
    </i>
    <i r="1">
      <x v="13"/>
    </i>
    <i r="2">
      <x v="82"/>
    </i>
    <i r="1">
      <x v="15"/>
    </i>
    <i r="2">
      <x v="45"/>
    </i>
    <i r="1">
      <x v="17"/>
    </i>
    <i r="2">
      <x v="47"/>
    </i>
    <i r="1">
      <x v="18"/>
    </i>
    <i r="2">
      <x v="49"/>
    </i>
    <i>
      <x v="2"/>
    </i>
    <i r="1">
      <x v="8"/>
    </i>
    <i r="2">
      <x v="58"/>
    </i>
    <i r="1">
      <x v="70"/>
    </i>
    <i r="2">
      <x v="44"/>
    </i>
    <i>
      <x v="3"/>
    </i>
    <i r="1">
      <x v="6"/>
    </i>
    <i r="2">
      <x v="44"/>
    </i>
    <i>
      <x v="5"/>
    </i>
    <i r="1">
      <x v="6"/>
    </i>
    <i r="2">
      <x v="44"/>
    </i>
    <i r="1">
      <x v="8"/>
    </i>
    <i r="2">
      <x v="58"/>
    </i>
    <i>
      <x v="6"/>
    </i>
    <i r="1">
      <x v="6"/>
    </i>
    <i r="2">
      <x v="44"/>
    </i>
    <i r="1">
      <x v="13"/>
    </i>
    <i r="2">
      <x v="82"/>
    </i>
    <i r="1">
      <x v="15"/>
    </i>
    <i r="2">
      <x v="45"/>
    </i>
    <i r="1">
      <x v="16"/>
    </i>
    <i r="2">
      <x v="52"/>
    </i>
    <i r="1">
      <x v="18"/>
    </i>
    <i r="2">
      <x v="49"/>
    </i>
    <i>
      <x v="7"/>
    </i>
    <i r="1">
      <x v="6"/>
    </i>
    <i r="2">
      <x v="44"/>
    </i>
    <i>
      <x v="10"/>
    </i>
    <i r="1">
      <x v="6"/>
    </i>
    <i r="2">
      <x v="44"/>
    </i>
    <i r="1">
      <x v="12"/>
    </i>
    <i r="2">
      <x v="15"/>
    </i>
    <i r="1">
      <x v="13"/>
    </i>
    <i r="2">
      <x v="82"/>
    </i>
    <i r="1">
      <x v="15"/>
    </i>
    <i r="2">
      <x v="45"/>
    </i>
    <i r="1">
      <x v="16"/>
    </i>
    <i r="2">
      <x v="52"/>
    </i>
    <i r="1">
      <x v="17"/>
    </i>
    <i r="2">
      <x v="47"/>
    </i>
    <i r="1">
      <x v="18"/>
    </i>
    <i r="2">
      <x v="49"/>
    </i>
    <i>
      <x v="11"/>
    </i>
    <i r="1">
      <x v="6"/>
    </i>
    <i r="2">
      <x v="44"/>
    </i>
    <i r="1">
      <x v="9"/>
    </i>
    <i r="2">
      <x v="75"/>
    </i>
    <i r="1">
      <x v="15"/>
    </i>
    <i r="2">
      <x v="45"/>
    </i>
    <i r="1">
      <x v="16"/>
    </i>
    <i r="2">
      <x v="52"/>
    </i>
    <i r="1">
      <x v="17"/>
    </i>
    <i r="2">
      <x v="47"/>
    </i>
    <i r="1">
      <x v="18"/>
    </i>
    <i r="2">
      <x v="49"/>
    </i>
    <i>
      <x v="12"/>
    </i>
    <i r="1">
      <x v="6"/>
    </i>
    <i r="2">
      <x v="44"/>
    </i>
    <i r="1">
      <x v="8"/>
    </i>
    <i r="2">
      <x v="58"/>
    </i>
    <i>
      <x v="13"/>
    </i>
    <i r="1">
      <x v="70"/>
    </i>
    <i r="2">
      <x v="44"/>
    </i>
    <i>
      <x v="14"/>
    </i>
    <i r="1">
      <x v="6"/>
    </i>
    <i r="2">
      <x v="44"/>
    </i>
    <i r="1">
      <x v="19"/>
    </i>
    <i r="2">
      <x v="72"/>
    </i>
    <i>
      <x v="15"/>
    </i>
    <i r="1">
      <x v="6"/>
    </i>
    <i r="2">
      <x v="44"/>
    </i>
    <i>
      <x v="16"/>
    </i>
    <i r="1">
      <x v="70"/>
    </i>
    <i r="2">
      <x v="44"/>
    </i>
    <i r="1">
      <x v="71"/>
    </i>
    <i r="2">
      <x v="82"/>
    </i>
    <i r="1">
      <x v="72"/>
    </i>
    <i r="2">
      <x v="50"/>
    </i>
    <i r="1">
      <x v="73"/>
    </i>
    <i r="2">
      <x v="45"/>
    </i>
    <i r="1">
      <x v="74"/>
    </i>
    <i r="2">
      <x v="52"/>
    </i>
    <i r="1">
      <x v="75"/>
    </i>
    <i r="2">
      <x v="86"/>
    </i>
    <i r="1">
      <x v="76"/>
    </i>
    <i r="2">
      <x v="49"/>
    </i>
    <i r="1">
      <x v="77"/>
    </i>
    <i r="2">
      <x v="75"/>
    </i>
    <i>
      <x v="17"/>
    </i>
    <i r="1">
      <x v="6"/>
    </i>
    <i r="2">
      <x v="44"/>
    </i>
    <i r="1">
      <x v="8"/>
    </i>
    <i r="2">
      <x v="58"/>
    </i>
    <i>
      <x v="18"/>
    </i>
    <i r="1">
      <x v="6"/>
    </i>
    <i r="2">
      <x v="44"/>
    </i>
    <i r="1">
      <x v="8"/>
    </i>
    <i r="2">
      <x v="58"/>
    </i>
    <i r="1">
      <x v="9"/>
    </i>
    <i r="2">
      <x v="75"/>
    </i>
    <i r="1">
      <x v="10"/>
    </i>
    <i r="2">
      <x v="9"/>
    </i>
    <i r="1">
      <x v="11"/>
    </i>
    <i r="2">
      <x v="27"/>
    </i>
    <i r="1">
      <x v="13"/>
    </i>
    <i r="2">
      <x v="82"/>
    </i>
    <i r="1">
      <x v="14"/>
    </i>
    <i r="2">
      <x v="50"/>
    </i>
    <i r="1">
      <x v="15"/>
    </i>
    <i r="2">
      <x v="45"/>
    </i>
    <i r="1">
      <x v="16"/>
    </i>
    <i r="2">
      <x v="52"/>
    </i>
    <i r="1">
      <x v="17"/>
    </i>
    <i r="2">
      <x v="47"/>
    </i>
    <i r="1">
      <x v="18"/>
    </i>
    <i r="2">
      <x v="49"/>
    </i>
    <i r="1">
      <x v="19"/>
    </i>
    <i r="2">
      <x v="72"/>
    </i>
    <i>
      <x v="19"/>
    </i>
    <i r="1">
      <x v="6"/>
    </i>
    <i r="2">
      <x v="44"/>
    </i>
    <i r="1">
      <x v="14"/>
    </i>
    <i r="2">
      <x v="50"/>
    </i>
    <i r="1">
      <x v="18"/>
    </i>
    <i r="2">
      <x v="49"/>
    </i>
    <i>
      <x v="20"/>
    </i>
    <i r="1">
      <x v="6"/>
    </i>
    <i r="2">
      <x v="44"/>
    </i>
    <i r="1">
      <x v="72"/>
    </i>
    <i r="2">
      <x v="50"/>
    </i>
    <i>
      <x v="21"/>
    </i>
    <i r="1">
      <x v="6"/>
    </i>
    <i r="2">
      <x v="44"/>
    </i>
    <i>
      <x v="22"/>
    </i>
    <i r="1">
      <x v="6"/>
    </i>
    <i r="2">
      <x v="44"/>
    </i>
    <i r="1">
      <x v="14"/>
    </i>
    <i r="2">
      <x v="50"/>
    </i>
    <i>
      <x v="23"/>
    </i>
    <i r="1">
      <x v="6"/>
    </i>
    <i r="2">
      <x v="44"/>
    </i>
    <i r="1">
      <x v="13"/>
    </i>
    <i r="2">
      <x v="82"/>
    </i>
    <i>
      <x v="24"/>
    </i>
    <i r="1">
      <x v="6"/>
    </i>
    <i r="2">
      <x v="44"/>
    </i>
    <i>
      <x v="25"/>
    </i>
    <i r="1">
      <x v="6"/>
    </i>
    <i r="2">
      <x v="44"/>
    </i>
    <i>
      <x v="26"/>
    </i>
    <i r="1">
      <x v="70"/>
    </i>
    <i r="2">
      <x v="44"/>
    </i>
    <i>
      <x v="27"/>
    </i>
    <i r="1">
      <x v="6"/>
    </i>
    <i r="2">
      <x v="44"/>
    </i>
    <i r="1">
      <x v="18"/>
    </i>
    <i r="2">
      <x v="49"/>
    </i>
    <i>
      <x v="28"/>
    </i>
    <i r="1">
      <x v="6"/>
    </i>
    <i r="2">
      <x v="44"/>
    </i>
    <i r="1">
      <x v="14"/>
    </i>
    <i r="2">
      <x v="50"/>
    </i>
    <i>
      <x v="29"/>
    </i>
    <i r="1">
      <x v="6"/>
    </i>
    <i r="2">
      <x v="44"/>
    </i>
    <i r="1">
      <x v="15"/>
    </i>
    <i r="2">
      <x v="45"/>
    </i>
    <i r="1">
      <x v="16"/>
    </i>
    <i r="2">
      <x v="52"/>
    </i>
    <i r="1">
      <x v="17"/>
    </i>
    <i r="2">
      <x v="47"/>
    </i>
    <i r="1">
      <x v="18"/>
    </i>
    <i r="2">
      <x v="49"/>
    </i>
    <i r="1">
      <x v="19"/>
    </i>
    <i r="2">
      <x v="72"/>
    </i>
    <i>
      <x v="32"/>
    </i>
    <i r="1">
      <x v="6"/>
    </i>
    <i r="2">
      <x v="44"/>
    </i>
    <i r="1">
      <x v="15"/>
    </i>
    <i r="2">
      <x v="45"/>
    </i>
    <i>
      <x v="33"/>
    </i>
    <i r="1">
      <x v="6"/>
    </i>
    <i r="2">
      <x v="44"/>
    </i>
    <i>
      <x v="35"/>
    </i>
    <i r="1">
      <x v="6"/>
    </i>
    <i r="2">
      <x v="44"/>
    </i>
    <i r="1">
      <x v="8"/>
    </i>
    <i r="2">
      <x v="58"/>
    </i>
    <i>
      <x v="36"/>
    </i>
    <i r="1">
      <x v="6"/>
    </i>
    <i r="2">
      <x v="44"/>
    </i>
    <i>
      <x v="37"/>
    </i>
    <i r="1">
      <x v="6"/>
    </i>
    <i r="2">
      <x v="44"/>
    </i>
    <i>
      <x v="38"/>
    </i>
    <i r="1">
      <x/>
    </i>
    <i r="2">
      <x v="19"/>
    </i>
    <i r="1">
      <x v="15"/>
    </i>
    <i r="2">
      <x v="45"/>
    </i>
    <i>
      <x v="39"/>
    </i>
    <i r="1">
      <x v="6"/>
    </i>
    <i r="2">
      <x v="44"/>
    </i>
    <i r="1">
      <x v="9"/>
    </i>
    <i r="2">
      <x v="75"/>
    </i>
    <i r="1">
      <x v="13"/>
    </i>
    <i r="2">
      <x v="82"/>
    </i>
    <i r="1">
      <x v="15"/>
    </i>
    <i r="2">
      <x v="45"/>
    </i>
    <i r="1">
      <x v="16"/>
    </i>
    <i r="2">
      <x v="52"/>
    </i>
    <i r="1">
      <x v="18"/>
    </i>
    <i r="2">
      <x v="49"/>
    </i>
    <i r="1">
      <x v="19"/>
    </i>
    <i r="2">
      <x v="72"/>
    </i>
    <i>
      <x v="40"/>
    </i>
    <i r="1">
      <x v="6"/>
    </i>
    <i r="2">
      <x v="44"/>
    </i>
    <i r="1">
      <x v="14"/>
    </i>
    <i r="2">
      <x v="50"/>
    </i>
    <i>
      <x v="41"/>
    </i>
    <i r="1">
      <x v="6"/>
    </i>
    <i r="2">
      <x v="44"/>
    </i>
    <i r="1">
      <x v="16"/>
    </i>
    <i r="2">
      <x v="52"/>
    </i>
    <i r="1">
      <x v="17"/>
    </i>
    <i r="2">
      <x v="47"/>
    </i>
    <i>
      <x v="42"/>
    </i>
    <i r="1">
      <x v="6"/>
    </i>
    <i r="2">
      <x v="44"/>
    </i>
    <i>
      <x v="44"/>
    </i>
    <i r="1">
      <x v="6"/>
    </i>
    <i r="2">
      <x v="44"/>
    </i>
    <i r="1">
      <x v="13"/>
    </i>
    <i r="2">
      <x v="82"/>
    </i>
    <i>
      <x v="45"/>
    </i>
    <i r="1">
      <x v="6"/>
    </i>
    <i r="2">
      <x v="44"/>
    </i>
    <i r="1">
      <x v="17"/>
    </i>
    <i r="2">
      <x v="47"/>
    </i>
    <i>
      <x v="46"/>
    </i>
    <i r="1">
      <x v="70"/>
    </i>
    <i r="2">
      <x v="44"/>
    </i>
    <i>
      <x v="47"/>
    </i>
    <i r="1">
      <x/>
    </i>
    <i r="2">
      <x v="85"/>
    </i>
    <i r="1">
      <x v="6"/>
    </i>
    <i r="2">
      <x v="44"/>
    </i>
    <i r="1">
      <x v="9"/>
    </i>
    <i r="2">
      <x v="75"/>
    </i>
    <i r="1">
      <x v="13"/>
    </i>
    <i r="2">
      <x v="82"/>
    </i>
    <i r="1">
      <x v="14"/>
    </i>
    <i r="2">
      <x v="50"/>
    </i>
    <i r="1">
      <x v="15"/>
    </i>
    <i r="2">
      <x v="45"/>
    </i>
    <i r="1">
      <x v="16"/>
    </i>
    <i r="2">
      <x v="52"/>
    </i>
    <i r="1">
      <x v="17"/>
    </i>
    <i r="2">
      <x v="47"/>
    </i>
    <i r="1">
      <x v="18"/>
    </i>
    <i r="2">
      <x v="49"/>
    </i>
    <i>
      <x v="48"/>
    </i>
    <i r="1">
      <x v="6"/>
    </i>
    <i r="2">
      <x v="44"/>
    </i>
    <i>
      <x v="49"/>
    </i>
    <i r="1">
      <x v="6"/>
    </i>
    <i r="2">
      <x v="44"/>
    </i>
    <i r="1">
      <x v="8"/>
    </i>
    <i r="2">
      <x v="58"/>
    </i>
    <i r="1">
      <x v="14"/>
    </i>
    <i r="2">
      <x v="50"/>
    </i>
    <i r="1">
      <x v="15"/>
    </i>
    <i r="2">
      <x v="45"/>
    </i>
    <i r="1">
      <x v="16"/>
    </i>
    <i r="2">
      <x v="52"/>
    </i>
    <i r="1">
      <x v="17"/>
    </i>
    <i r="2">
      <x v="47"/>
    </i>
    <i r="1">
      <x v="18"/>
    </i>
    <i r="2">
      <x v="49"/>
    </i>
    <i>
      <x v="50"/>
    </i>
    <i r="1">
      <x v="6"/>
    </i>
    <i r="2">
      <x v="44"/>
    </i>
    <i r="1">
      <x v="14"/>
    </i>
    <i r="2">
      <x v="50"/>
    </i>
    <i r="1">
      <x v="15"/>
    </i>
    <i r="2">
      <x v="45"/>
    </i>
    <i r="1">
      <x v="16"/>
    </i>
    <i r="2">
      <x v="52"/>
    </i>
    <i r="1">
      <x v="17"/>
    </i>
    <i r="2">
      <x v="47"/>
    </i>
    <i>
      <x v="51"/>
    </i>
    <i r="1">
      <x v="6"/>
    </i>
    <i r="2">
      <x v="44"/>
    </i>
    <i>
      <x v="52"/>
    </i>
    <i r="1">
      <x v="70"/>
    </i>
    <i r="2">
      <x v="44"/>
    </i>
    <i>
      <x v="53"/>
    </i>
    <i r="1">
      <x v="70"/>
    </i>
    <i r="2">
      <x v="44"/>
    </i>
    <i>
      <x v="54"/>
    </i>
    <i r="1">
      <x v="6"/>
    </i>
    <i r="2">
      <x v="44"/>
    </i>
    <i>
      <x v="55"/>
    </i>
    <i r="1">
      <x v="7"/>
    </i>
    <i r="2">
      <x v="79"/>
    </i>
    <i r="1">
      <x v="13"/>
    </i>
    <i r="2">
      <x v="82"/>
    </i>
    <i r="1">
      <x v="15"/>
    </i>
    <i r="2">
      <x v="45"/>
    </i>
    <i>
      <x v="56"/>
    </i>
    <i r="1">
      <x v="6"/>
    </i>
    <i r="2">
      <x v="44"/>
    </i>
    <i>
      <x v="57"/>
    </i>
    <i r="1">
      <x v="6"/>
    </i>
    <i r="2">
      <x v="44"/>
    </i>
    <i>
      <x v="58"/>
    </i>
    <i r="1">
      <x v="6"/>
    </i>
    <i r="2">
      <x v="44"/>
    </i>
    <i r="1">
      <x v="7"/>
    </i>
    <i r="2">
      <x v="79"/>
    </i>
    <i r="1">
      <x v="8"/>
    </i>
    <i r="2">
      <x v="58"/>
    </i>
    <i>
      <x v="59"/>
    </i>
    <i r="1">
      <x/>
    </i>
    <i r="2">
      <x v="88"/>
    </i>
    <i>
      <x v="60"/>
    </i>
    <i r="1">
      <x v="6"/>
    </i>
    <i r="2">
      <x v="44"/>
    </i>
    <i>
      <x v="61"/>
    </i>
    <i r="1">
      <x v="6"/>
    </i>
    <i r="2">
      <x v="44"/>
    </i>
    <i r="1">
      <x v="7"/>
    </i>
    <i r="2">
      <x v="79"/>
    </i>
    <i>
      <x v="62"/>
    </i>
    <i r="1">
      <x v="6"/>
    </i>
    <i r="2">
      <x v="44"/>
    </i>
    <i r="1">
      <x v="16"/>
    </i>
    <i r="2">
      <x v="52"/>
    </i>
    <i>
      <x v="63"/>
    </i>
    <i r="1">
      <x v="6"/>
    </i>
    <i r="2">
      <x v="44"/>
    </i>
    <i r="1">
      <x v="8"/>
    </i>
    <i r="2">
      <x v="58"/>
    </i>
    <i r="1">
      <x v="9"/>
    </i>
    <i r="2">
      <x v="75"/>
    </i>
    <i r="1">
      <x v="13"/>
    </i>
    <i r="2">
      <x v="82"/>
    </i>
    <i r="1">
      <x v="14"/>
    </i>
    <i r="2">
      <x v="50"/>
    </i>
    <i r="1">
      <x v="15"/>
    </i>
    <i r="2">
      <x v="45"/>
    </i>
    <i r="1">
      <x v="16"/>
    </i>
    <i r="2">
      <x v="52"/>
    </i>
    <i r="1">
      <x v="17"/>
    </i>
    <i r="2">
      <x v="47"/>
    </i>
    <i r="1">
      <x v="18"/>
    </i>
    <i r="2">
      <x v="49"/>
    </i>
    <i r="1">
      <x v="19"/>
    </i>
    <i r="2">
      <x v="72"/>
    </i>
    <i>
      <x v="64"/>
    </i>
    <i r="1">
      <x v="6"/>
    </i>
    <i r="2">
      <x v="44"/>
    </i>
    <i>
      <x v="66"/>
    </i>
    <i r="1">
      <x v="6"/>
    </i>
    <i r="2">
      <x v="44"/>
    </i>
    <i>
      <x v="67"/>
    </i>
    <i r="1">
      <x v="6"/>
    </i>
    <i r="2">
      <x v="44"/>
    </i>
    <i r="1">
      <x v="18"/>
    </i>
    <i r="2">
      <x v="49"/>
    </i>
    <i>
      <x v="68"/>
    </i>
    <i r="1">
      <x v="6"/>
    </i>
    <i r="2">
      <x v="44"/>
    </i>
    <i>
      <x v="69"/>
    </i>
    <i r="1">
      <x v="6"/>
    </i>
    <i r="2">
      <x v="44"/>
    </i>
    <i r="1">
      <x v="8"/>
    </i>
    <i r="2">
      <x v="58"/>
    </i>
    <i>
      <x v="71"/>
    </i>
    <i r="1">
      <x v="6"/>
    </i>
    <i r="2">
      <x v="44"/>
    </i>
    <i r="1">
      <x v="13"/>
    </i>
    <i r="2">
      <x v="82"/>
    </i>
    <i r="1">
      <x v="15"/>
    </i>
    <i r="2">
      <x v="45"/>
    </i>
    <i r="1">
      <x v="16"/>
    </i>
    <i r="2">
      <x v="52"/>
    </i>
    <i r="1">
      <x v="17"/>
    </i>
    <i r="2">
      <x v="47"/>
    </i>
    <i r="1">
      <x v="18"/>
    </i>
    <i r="2">
      <x v="49"/>
    </i>
    <i>
      <x v="73"/>
    </i>
    <i r="1">
      <x v="6"/>
    </i>
    <i r="2">
      <x v="44"/>
    </i>
    <i r="1">
      <x v="9"/>
    </i>
    <i r="2">
      <x v="75"/>
    </i>
    <i r="1">
      <x v="13"/>
    </i>
    <i r="2">
      <x v="82"/>
    </i>
    <i r="1">
      <x v="15"/>
    </i>
    <i r="2">
      <x v="45"/>
    </i>
    <i r="1">
      <x v="16"/>
    </i>
    <i r="2">
      <x v="52"/>
    </i>
    <i r="1">
      <x v="17"/>
    </i>
    <i r="2">
      <x v="47"/>
    </i>
    <i r="1">
      <x v="18"/>
    </i>
    <i r="2">
      <x v="49"/>
    </i>
    <i>
      <x v="74"/>
    </i>
    <i r="1">
      <x v="6"/>
    </i>
    <i r="2">
      <x v="44"/>
    </i>
    <i>
      <x v="75"/>
    </i>
    <i r="1">
      <x v="6"/>
    </i>
    <i r="2">
      <x v="44"/>
    </i>
    <i r="1">
      <x v="13"/>
    </i>
    <i r="2">
      <x v="82"/>
    </i>
    <i r="1">
      <x v="14"/>
    </i>
    <i r="2">
      <x v="50"/>
    </i>
    <i r="1">
      <x v="15"/>
    </i>
    <i r="2">
      <x v="45"/>
    </i>
    <i r="1">
      <x v="16"/>
    </i>
    <i r="2">
      <x v="52"/>
    </i>
    <i r="1">
      <x v="17"/>
    </i>
    <i r="2">
      <x v="47"/>
    </i>
    <i r="1">
      <x v="18"/>
    </i>
    <i r="2">
      <x v="49"/>
    </i>
    <i>
      <x v="76"/>
    </i>
    <i r="1">
      <x v="6"/>
    </i>
    <i r="2">
      <x v="44"/>
    </i>
    <i>
      <x v="77"/>
    </i>
    <i r="1">
      <x v="6"/>
    </i>
    <i r="2">
      <x v="44"/>
    </i>
    <i r="1">
      <x v="12"/>
    </i>
    <i r="2">
      <x v="73"/>
    </i>
    <i r="1">
      <x v="18"/>
    </i>
    <i r="2">
      <x v="49"/>
    </i>
    <i>
      <x v="78"/>
    </i>
    <i r="1">
      <x v="6"/>
    </i>
    <i r="2">
      <x v="44"/>
    </i>
    <i>
      <x v="79"/>
    </i>
    <i r="1">
      <x v="6"/>
    </i>
    <i r="2">
      <x v="44"/>
    </i>
    <i>
      <x v="80"/>
    </i>
    <i r="1">
      <x v="6"/>
    </i>
    <i r="2">
      <x v="44"/>
    </i>
    <i>
      <x v="81"/>
    </i>
    <i r="1">
      <x v="6"/>
    </i>
    <i r="2">
      <x v="44"/>
    </i>
    <i r="1">
      <x v="7"/>
    </i>
    <i r="2">
      <x v="79"/>
    </i>
    <i r="1">
      <x v="13"/>
    </i>
    <i r="2">
      <x v="82"/>
    </i>
    <i r="1">
      <x v="16"/>
    </i>
    <i r="2">
      <x v="52"/>
    </i>
    <i>
      <x v="82"/>
    </i>
    <i r="1">
      <x v="6"/>
    </i>
    <i r="2">
      <x v="44"/>
    </i>
    <i>
      <x v="84"/>
    </i>
    <i r="1">
      <x v="6"/>
    </i>
    <i r="2">
      <x v="44"/>
    </i>
    <i r="1">
      <x v="13"/>
    </i>
    <i r="2">
      <x v="82"/>
    </i>
    <i r="1">
      <x v="14"/>
    </i>
    <i r="2">
      <x v="50"/>
    </i>
    <i r="1">
      <x v="15"/>
    </i>
    <i r="2">
      <x v="45"/>
    </i>
    <i r="1">
      <x v="16"/>
    </i>
    <i r="2">
      <x v="52"/>
    </i>
    <i r="1">
      <x v="17"/>
    </i>
    <i r="2">
      <x v="47"/>
    </i>
    <i r="1">
      <x v="18"/>
    </i>
    <i r="2">
      <x v="49"/>
    </i>
    <i>
      <x v="85"/>
    </i>
    <i r="1">
      <x v="6"/>
    </i>
    <i r="2">
      <x v="44"/>
    </i>
    <i r="1">
      <x v="16"/>
    </i>
    <i r="2">
      <x v="52"/>
    </i>
    <i>
      <x v="86"/>
    </i>
    <i r="1">
      <x v="16"/>
    </i>
    <i r="2">
      <x v="52"/>
    </i>
    <i>
      <x v="87"/>
    </i>
    <i r="1">
      <x v="8"/>
    </i>
    <i r="2">
      <x v="58"/>
    </i>
    <i r="1">
      <x v="15"/>
    </i>
    <i r="2">
      <x v="45"/>
    </i>
    <i r="1">
      <x v="16"/>
    </i>
    <i r="2">
      <x v="52"/>
    </i>
    <i>
      <x v="88"/>
    </i>
    <i r="1">
      <x v="6"/>
    </i>
    <i r="2">
      <x v="44"/>
    </i>
    <i>
      <x v="89"/>
    </i>
    <i r="1">
      <x v="6"/>
    </i>
    <i r="2">
      <x v="44"/>
    </i>
    <i r="1">
      <x v="7"/>
    </i>
    <i r="2">
      <x v="79"/>
    </i>
    <i r="1">
      <x v="9"/>
    </i>
    <i r="2">
      <x v="75"/>
    </i>
    <i r="1">
      <x v="11"/>
    </i>
    <i r="2">
      <x v="60"/>
    </i>
    <i r="1">
      <x v="12"/>
    </i>
    <i r="2">
      <x v="59"/>
    </i>
    <i r="1">
      <x v="14"/>
    </i>
    <i r="2">
      <x v="50"/>
    </i>
    <i r="1">
      <x v="15"/>
    </i>
    <i r="2">
      <x v="45"/>
    </i>
    <i r="1">
      <x v="16"/>
    </i>
    <i r="2">
      <x v="52"/>
    </i>
    <i r="1">
      <x v="17"/>
    </i>
    <i r="2">
      <x v="47"/>
    </i>
    <i r="1">
      <x v="18"/>
    </i>
    <i r="2">
      <x v="49"/>
    </i>
    <i r="1">
      <x v="19"/>
    </i>
    <i r="2">
      <x v="72"/>
    </i>
    <i>
      <x v="90"/>
    </i>
    <i r="1">
      <x v="6"/>
    </i>
    <i r="2">
      <x v="44"/>
    </i>
    <i r="1">
      <x v="8"/>
    </i>
    <i r="2">
      <x v="58"/>
    </i>
    <i r="1">
      <x v="10"/>
    </i>
    <i r="2">
      <x v="4"/>
    </i>
    <i r="1">
      <x v="13"/>
    </i>
    <i r="2">
      <x v="82"/>
    </i>
    <i r="1">
      <x v="15"/>
    </i>
    <i r="2">
      <x v="45"/>
    </i>
    <i r="1">
      <x v="16"/>
    </i>
    <i r="2">
      <x v="52"/>
    </i>
    <i>
      <x v="91"/>
    </i>
    <i r="1">
      <x v="6"/>
    </i>
    <i r="2">
      <x v="44"/>
    </i>
    <i r="1">
      <x v="8"/>
    </i>
    <i r="2">
      <x v="58"/>
    </i>
    <i r="1">
      <x v="15"/>
    </i>
    <i r="2">
      <x v="45"/>
    </i>
    <i r="1">
      <x v="16"/>
    </i>
    <i r="2">
      <x v="52"/>
    </i>
    <i r="1">
      <x v="17"/>
    </i>
    <i r="2">
      <x v="47"/>
    </i>
    <i r="1">
      <x v="18"/>
    </i>
    <i r="2">
      <x v="49"/>
    </i>
    <i r="1">
      <x v="19"/>
    </i>
    <i r="2">
      <x v="72"/>
    </i>
    <i>
      <x v="92"/>
    </i>
    <i r="1">
      <x v="6"/>
    </i>
    <i r="2">
      <x v="44"/>
    </i>
    <i r="1">
      <x v="13"/>
    </i>
    <i r="2">
      <x v="82"/>
    </i>
    <i r="1">
      <x v="14"/>
    </i>
    <i r="2">
      <x v="50"/>
    </i>
    <i r="1">
      <x v="15"/>
    </i>
    <i r="2">
      <x v="45"/>
    </i>
    <i r="1">
      <x v="16"/>
    </i>
    <i r="2">
      <x v="52"/>
    </i>
    <i r="1">
      <x v="18"/>
    </i>
    <i r="2">
      <x v="49"/>
    </i>
    <i>
      <x v="93"/>
    </i>
    <i r="1">
      <x v="6"/>
    </i>
    <i r="2">
      <x v="44"/>
    </i>
    <i r="1">
      <x v="13"/>
    </i>
    <i r="2">
      <x v="82"/>
    </i>
    <i>
      <x v="94"/>
    </i>
    <i r="1">
      <x v="6"/>
    </i>
    <i r="2">
      <x v="44"/>
    </i>
    <i r="1">
      <x v="18"/>
    </i>
    <i r="2">
      <x v="49"/>
    </i>
    <i>
      <x v="95"/>
    </i>
    <i r="1">
      <x v="70"/>
    </i>
    <i r="2">
      <x v="44"/>
    </i>
    <i>
      <x v="96"/>
    </i>
    <i r="1">
      <x v="10"/>
    </i>
    <i r="2">
      <x v="8"/>
    </i>
    <i r="1">
      <x v="15"/>
    </i>
    <i r="2">
      <x v="45"/>
    </i>
    <i r="1">
      <x v="17"/>
    </i>
    <i r="2">
      <x v="47"/>
    </i>
    <i r="1">
      <x v="18"/>
    </i>
    <i r="2">
      <x v="49"/>
    </i>
    <i>
      <x v="97"/>
    </i>
    <i r="1">
      <x v="6"/>
    </i>
    <i r="2">
      <x v="44"/>
    </i>
    <i r="1">
      <x v="15"/>
    </i>
    <i r="2">
      <x v="45"/>
    </i>
    <i r="1">
      <x v="16"/>
    </i>
    <i r="2">
      <x v="52"/>
    </i>
    <i r="1">
      <x v="17"/>
    </i>
    <i r="2">
      <x v="47"/>
    </i>
    <i r="1">
      <x v="18"/>
    </i>
    <i r="2">
      <x v="49"/>
    </i>
    <i r="1">
      <x v="19"/>
    </i>
    <i r="2">
      <x v="72"/>
    </i>
    <i>
      <x v="98"/>
    </i>
    <i r="1">
      <x v="6"/>
    </i>
    <i r="2">
      <x v="44"/>
    </i>
    <i r="1">
      <x v="16"/>
    </i>
    <i r="2">
      <x v="52"/>
    </i>
    <i r="1">
      <x v="18"/>
    </i>
    <i r="2">
      <x v="49"/>
    </i>
    <i>
      <x v="99"/>
    </i>
    <i r="1">
      <x v="6"/>
    </i>
    <i r="2">
      <x v="44"/>
    </i>
    <i r="1">
      <x v="7"/>
    </i>
    <i r="2">
      <x v="79"/>
    </i>
    <i r="1">
      <x v="16"/>
    </i>
    <i r="2">
      <x v="52"/>
    </i>
    <i r="1">
      <x v="17"/>
    </i>
    <i r="2">
      <x v="47"/>
    </i>
    <i>
      <x v="100"/>
    </i>
    <i r="1">
      <x v="6"/>
    </i>
    <i r="2">
      <x v="44"/>
    </i>
    <i>
      <x v="101"/>
    </i>
    <i r="1">
      <x v="6"/>
    </i>
    <i r="2">
      <x v="44"/>
    </i>
    <i r="1">
      <x v="14"/>
    </i>
    <i r="2">
      <x v="50"/>
    </i>
    <i>
      <x v="103"/>
    </i>
    <i r="1">
      <x v="6"/>
    </i>
    <i r="2">
      <x v="44"/>
    </i>
    <i>
      <x v="104"/>
    </i>
    <i r="1">
      <x v="6"/>
    </i>
    <i r="2">
      <x v="44"/>
    </i>
    <i>
      <x v="105"/>
    </i>
    <i r="1">
      <x v="6"/>
    </i>
    <i r="2">
      <x v="44"/>
    </i>
    <i r="1">
      <x v="8"/>
    </i>
    <i r="2">
      <x v="58"/>
    </i>
    <i r="1">
      <x v="13"/>
    </i>
    <i r="2">
      <x v="82"/>
    </i>
    <i r="1">
      <x v="14"/>
    </i>
    <i r="2">
      <x v="50"/>
    </i>
    <i r="1">
      <x v="15"/>
    </i>
    <i r="2">
      <x v="45"/>
    </i>
    <i r="1">
      <x v="16"/>
    </i>
    <i r="2">
      <x v="52"/>
    </i>
    <i r="1">
      <x v="17"/>
    </i>
    <i r="2">
      <x v="47"/>
    </i>
    <i r="1">
      <x v="18"/>
    </i>
    <i r="2">
      <x v="49"/>
    </i>
    <i r="1">
      <x v="19"/>
    </i>
    <i r="2">
      <x v="72"/>
    </i>
    <i>
      <x v="106"/>
    </i>
    <i r="1">
      <x v="70"/>
    </i>
    <i r="2">
      <x v="44"/>
    </i>
    <i r="1">
      <x v="73"/>
    </i>
    <i r="2">
      <x v="45"/>
    </i>
    <i r="1">
      <x v="76"/>
    </i>
    <i r="2">
      <x v="49"/>
    </i>
    <i r="1">
      <x v="80"/>
    </i>
    <i r="2">
      <x v="72"/>
    </i>
    <i>
      <x v="107"/>
    </i>
    <i r="1">
      <x v="6"/>
    </i>
    <i r="2">
      <x v="44"/>
    </i>
    <i r="1">
      <x v="8"/>
    </i>
    <i r="2">
      <x v="58"/>
    </i>
    <i r="1">
      <x v="13"/>
    </i>
    <i r="2">
      <x v="82"/>
    </i>
    <i r="1">
      <x v="14"/>
    </i>
    <i r="2">
      <x v="50"/>
    </i>
    <i r="1">
      <x v="15"/>
    </i>
    <i r="2">
      <x v="45"/>
    </i>
    <i r="1">
      <x v="16"/>
    </i>
    <i r="2">
      <x v="52"/>
    </i>
    <i r="1">
      <x v="17"/>
    </i>
    <i r="2">
      <x v="47"/>
    </i>
    <i r="1">
      <x v="18"/>
    </i>
    <i r="2">
      <x v="49"/>
    </i>
    <i>
      <x v="108"/>
    </i>
    <i r="1">
      <x v="6"/>
    </i>
    <i r="2">
      <x v="44"/>
    </i>
    <i>
      <x v="109"/>
    </i>
    <i r="1">
      <x v="6"/>
    </i>
    <i r="2">
      <x v="44"/>
    </i>
    <i r="1">
      <x v="7"/>
    </i>
    <i r="2">
      <x v="79"/>
    </i>
    <i r="1">
      <x v="13"/>
    </i>
    <i r="2">
      <x v="82"/>
    </i>
    <i r="1">
      <x v="15"/>
    </i>
    <i r="2">
      <x v="45"/>
    </i>
    <i r="1">
      <x v="17"/>
    </i>
    <i r="2">
      <x v="47"/>
    </i>
    <i r="1">
      <x v="18"/>
    </i>
    <i r="2">
      <x v="49"/>
    </i>
    <i>
      <x v="110"/>
    </i>
    <i r="1">
      <x v="6"/>
    </i>
    <i r="2">
      <x v="44"/>
    </i>
    <i>
      <x v="111"/>
    </i>
    <i r="1">
      <x v="6"/>
    </i>
    <i r="2">
      <x v="44"/>
    </i>
    <i r="1">
      <x v="9"/>
    </i>
    <i r="2">
      <x v="75"/>
    </i>
    <i>
      <x v="112"/>
    </i>
    <i r="1">
      <x v="10"/>
    </i>
    <i r="2">
      <x v="14"/>
    </i>
    <i r="1">
      <x v="15"/>
    </i>
    <i r="2">
      <x v="45"/>
    </i>
    <i>
      <x v="113"/>
    </i>
    <i r="1">
      <x v="6"/>
    </i>
    <i r="2">
      <x v="44"/>
    </i>
    <i r="1">
      <x v="18"/>
    </i>
    <i r="2">
      <x v="49"/>
    </i>
    <i>
      <x v="116"/>
    </i>
    <i r="1">
      <x v="7"/>
    </i>
    <i r="2">
      <x v="79"/>
    </i>
    <i r="1">
      <x v="70"/>
    </i>
    <i r="2">
      <x v="44"/>
    </i>
    <i r="1">
      <x v="71"/>
    </i>
    <i r="2">
      <x v="82"/>
    </i>
    <i r="1">
      <x v="72"/>
    </i>
    <i r="2">
      <x v="50"/>
    </i>
    <i r="1">
      <x v="73"/>
    </i>
    <i r="2">
      <x v="45"/>
    </i>
    <i>
      <x v="117"/>
    </i>
    <i r="1">
      <x v="6"/>
    </i>
    <i r="2">
      <x v="44"/>
    </i>
    <i>
      <x v="118"/>
    </i>
    <i r="1">
      <x v="6"/>
    </i>
    <i r="2">
      <x v="44"/>
    </i>
    <i r="1">
      <x v="8"/>
    </i>
    <i r="2">
      <x v="58"/>
    </i>
    <i r="1">
      <x v="13"/>
    </i>
    <i r="2">
      <x v="82"/>
    </i>
    <i r="1">
      <x v="15"/>
    </i>
    <i r="2">
      <x v="45"/>
    </i>
    <i r="1">
      <x v="16"/>
    </i>
    <i r="2">
      <x v="52"/>
    </i>
    <i r="1">
      <x v="18"/>
    </i>
    <i r="2">
      <x v="49"/>
    </i>
    <i>
      <x v="119"/>
    </i>
    <i r="1">
      <x v="6"/>
    </i>
    <i r="2">
      <x v="44"/>
    </i>
    <i r="1">
      <x v="15"/>
    </i>
    <i r="2">
      <x v="45"/>
    </i>
    <i>
      <x v="120"/>
    </i>
    <i r="1">
      <x v="6"/>
    </i>
    <i r="2">
      <x v="44"/>
    </i>
    <i r="1">
      <x v="8"/>
    </i>
    <i r="2">
      <x v="58"/>
    </i>
    <i>
      <x v="121"/>
    </i>
    <i r="1">
      <x v="6"/>
    </i>
    <i r="2">
      <x v="44"/>
    </i>
    <i r="1">
      <x v="8"/>
    </i>
    <i r="2">
      <x v="58"/>
    </i>
    <i r="1">
      <x v="14"/>
    </i>
    <i r="2">
      <x v="50"/>
    </i>
    <i r="1">
      <x v="16"/>
    </i>
    <i r="2">
      <x v="52"/>
    </i>
    <i r="1">
      <x v="18"/>
    </i>
    <i r="2">
      <x v="49"/>
    </i>
    <i>
      <x v="122"/>
    </i>
    <i r="1">
      <x v="6"/>
    </i>
    <i r="2">
      <x v="44"/>
    </i>
    <i>
      <x v="123"/>
    </i>
    <i r="1">
      <x v="6"/>
    </i>
    <i r="2">
      <x v="44"/>
    </i>
    <i r="1">
      <x v="18"/>
    </i>
    <i r="2">
      <x v="49"/>
    </i>
    <i>
      <x v="125"/>
    </i>
    <i r="1">
      <x v="70"/>
    </i>
    <i r="2">
      <x v="44"/>
    </i>
    <i>
      <x v="126"/>
    </i>
    <i r="1">
      <x v="6"/>
    </i>
    <i r="2">
      <x v="44"/>
    </i>
    <i>
      <x v="127"/>
    </i>
    <i r="1">
      <x v="6"/>
    </i>
    <i r="2">
      <x v="44"/>
    </i>
    <i>
      <x v="128"/>
    </i>
    <i r="1">
      <x v="6"/>
    </i>
    <i r="2">
      <x v="44"/>
    </i>
    <i r="1">
      <x v="8"/>
    </i>
    <i r="2">
      <x v="58"/>
    </i>
    <i r="1">
      <x v="13"/>
    </i>
    <i r="2">
      <x v="82"/>
    </i>
    <i r="1">
      <x v="15"/>
    </i>
    <i r="2">
      <x v="45"/>
    </i>
    <i r="1">
      <x v="18"/>
    </i>
    <i r="2">
      <x v="49"/>
    </i>
    <i>
      <x v="129"/>
    </i>
    <i r="1">
      <x v="6"/>
    </i>
    <i r="2">
      <x v="44"/>
    </i>
    <i r="1">
      <x v="13"/>
    </i>
    <i r="2">
      <x v="82"/>
    </i>
    <i>
      <x v="130"/>
    </i>
    <i r="1">
      <x v="7"/>
    </i>
    <i r="2">
      <x v="79"/>
    </i>
    <i r="1">
      <x v="70"/>
    </i>
    <i r="2">
      <x v="44"/>
    </i>
    <i r="1">
      <x v="73"/>
    </i>
    <i r="2">
      <x v="45"/>
    </i>
    <i>
      <x v="131"/>
    </i>
    <i r="1">
      <x v="6"/>
    </i>
    <i r="2">
      <x v="44"/>
    </i>
    <i r="1">
      <x v="14"/>
    </i>
    <i r="2">
      <x v="50"/>
    </i>
    <i r="1">
      <x v="15"/>
    </i>
    <i r="2">
      <x v="45"/>
    </i>
    <i>
      <x v="132"/>
    </i>
    <i r="1">
      <x v="6"/>
    </i>
    <i r="2">
      <x v="44"/>
    </i>
    <i r="1">
      <x v="13"/>
    </i>
    <i r="2">
      <x v="82"/>
    </i>
    <i r="1">
      <x v="18"/>
    </i>
    <i r="2">
      <x v="49"/>
    </i>
    <i>
      <x v="133"/>
    </i>
    <i r="1">
      <x v="6"/>
    </i>
    <i r="2">
      <x v="44"/>
    </i>
    <i>
      <x v="134"/>
    </i>
    <i r="1">
      <x v="6"/>
    </i>
    <i r="2">
      <x v="44"/>
    </i>
    <i r="1">
      <x v="13"/>
    </i>
    <i r="2">
      <x v="82"/>
    </i>
    <i r="1">
      <x v="15"/>
    </i>
    <i r="2">
      <x v="45"/>
    </i>
    <i r="1">
      <x v="18"/>
    </i>
    <i r="2">
      <x v="49"/>
    </i>
    <i>
      <x v="136"/>
    </i>
    <i r="1">
      <x v="6"/>
    </i>
    <i r="2">
      <x v="44"/>
    </i>
    <i r="1">
      <x v="10"/>
    </i>
    <i r="2">
      <x v="46"/>
    </i>
    <i r="1">
      <x v="14"/>
    </i>
    <i r="2">
      <x v="50"/>
    </i>
    <i r="1">
      <x v="16"/>
    </i>
    <i r="2">
      <x v="52"/>
    </i>
    <i r="1">
      <x v="17"/>
    </i>
    <i r="2">
      <x v="47"/>
    </i>
    <i r="1">
      <x v="18"/>
    </i>
    <i r="2">
      <x v="49"/>
    </i>
    <i r="1">
      <x v="19"/>
    </i>
    <i r="2">
      <x v="72"/>
    </i>
    <i>
      <x v="137"/>
    </i>
    <i r="1">
      <x v="6"/>
    </i>
    <i r="2">
      <x v="44"/>
    </i>
    <i r="1">
      <x v="9"/>
    </i>
    <i r="2">
      <x v="75"/>
    </i>
    <i r="1">
      <x v="10"/>
    </i>
    <i r="2">
      <x v="28"/>
    </i>
    <i r="1">
      <x v="14"/>
    </i>
    <i r="2">
      <x v="50"/>
    </i>
    <i r="1">
      <x v="15"/>
    </i>
    <i r="2">
      <x v="45"/>
    </i>
    <i r="1">
      <x v="16"/>
    </i>
    <i r="2">
      <x v="52"/>
    </i>
    <i r="1">
      <x v="17"/>
    </i>
    <i r="2">
      <x v="47"/>
    </i>
    <i>
      <x v="138"/>
    </i>
    <i r="1">
      <x v="6"/>
    </i>
    <i r="2">
      <x v="44"/>
    </i>
    <i>
      <x v="139"/>
    </i>
    <i r="1">
      <x v="6"/>
    </i>
    <i r="2">
      <x v="44"/>
    </i>
    <i r="1">
      <x v="8"/>
    </i>
    <i r="2">
      <x v="58"/>
    </i>
    <i r="1">
      <x v="14"/>
    </i>
    <i r="2">
      <x v="50"/>
    </i>
    <i r="1">
      <x v="16"/>
    </i>
    <i r="2">
      <x v="52"/>
    </i>
    <i r="1">
      <x v="17"/>
    </i>
    <i r="2">
      <x v="47"/>
    </i>
    <i r="1">
      <x v="18"/>
    </i>
    <i r="2">
      <x v="49"/>
    </i>
    <i>
      <x v="140"/>
    </i>
    <i r="1">
      <x v="70"/>
    </i>
    <i r="2">
      <x v="44"/>
    </i>
    <i r="1">
      <x v="71"/>
    </i>
    <i r="2">
      <x v="82"/>
    </i>
    <i>
      <x v="141"/>
    </i>
    <i r="1">
      <x v="6"/>
    </i>
    <i r="2">
      <x v="44"/>
    </i>
    <i>
      <x v="142"/>
    </i>
    <i r="1">
      <x v="6"/>
    </i>
    <i r="2">
      <x v="44"/>
    </i>
    <i>
      <x v="144"/>
    </i>
    <i r="1">
      <x v="6"/>
    </i>
    <i r="2">
      <x v="44"/>
    </i>
    <i r="1">
      <x v="16"/>
    </i>
    <i r="2">
      <x v="5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Rashodi" fld="7" baseField="0" baseItem="0"/>
    <dataField name="Sum of Broj domacinstava" fld="4" baseField="0" baseItem="0"/>
    <dataField name="Sum of Broj pojedinaca ukoliko se evidencija ne vodi za domacinstva" fld="6" baseField="0" baseItem="0"/>
  </dataFields>
  <formats count="1279">
    <format dxfId="127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77">
      <pivotArea field="1" type="button" dataOnly="0" labelOnly="1" outline="0" axis="axisRow" fieldPosition="0"/>
    </format>
    <format dxfId="1276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275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274">
      <pivotArea dataOnly="0" labelOnly="1" fieldPosition="0">
        <references count="1">
          <reference field="1" count="45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</reference>
        </references>
      </pivotArea>
    </format>
    <format dxfId="1273">
      <pivotArea dataOnly="0" labelOnly="1" grandRow="1" outline="0" fieldPosition="0"/>
    </format>
    <format dxfId="1272">
      <pivotArea dataOnly="0" labelOnly="1" fieldPosition="0">
        <references count="2">
          <reference field="1" count="1" selected="0">
            <x v="0"/>
          </reference>
          <reference field="2" count="8">
            <x v="6"/>
            <x v="19"/>
            <x v="20"/>
            <x v="24"/>
            <x v="33"/>
            <x v="48"/>
            <x v="52"/>
            <x v="53"/>
          </reference>
        </references>
      </pivotArea>
    </format>
    <format dxfId="1271">
      <pivotArea dataOnly="0" labelOnly="1" fieldPosition="0">
        <references count="2">
          <reference field="1" count="1" selected="0">
            <x v="1"/>
          </reference>
          <reference field="2" count="17">
            <x v="6"/>
            <x v="13"/>
            <x v="15"/>
            <x v="17"/>
            <x v="18"/>
            <x v="20"/>
            <x v="26"/>
            <x v="28"/>
            <x v="30"/>
            <x v="31"/>
            <x v="33"/>
            <x v="41"/>
            <x v="43"/>
            <x v="45"/>
            <x v="46"/>
            <x v="53"/>
            <x v="59"/>
          </reference>
        </references>
      </pivotArea>
    </format>
    <format dxfId="1270">
      <pivotArea dataOnly="0" labelOnly="1" fieldPosition="0">
        <references count="2">
          <reference field="1" count="1" selected="0">
            <x v="2"/>
          </reference>
          <reference field="2" count="2">
            <x v="8"/>
            <x v="48"/>
          </reference>
        </references>
      </pivotArea>
    </format>
    <format dxfId="1269">
      <pivotArea dataOnly="0" labelOnly="1" fieldPosition="0">
        <references count="2">
          <reference field="1" count="1" selected="0">
            <x v="3"/>
          </reference>
          <reference field="2" count="9">
            <x v="6"/>
            <x v="20"/>
            <x v="23"/>
            <x v="28"/>
            <x v="29"/>
            <x v="31"/>
            <x v="32"/>
            <x v="48"/>
            <x v="52"/>
          </reference>
        </references>
      </pivotArea>
    </format>
    <format dxfId="1268">
      <pivotArea dataOnly="0" labelOnly="1" fieldPosition="0">
        <references count="2">
          <reference field="1" count="1" selected="0">
            <x v="4"/>
          </reference>
          <reference field="2" count="11">
            <x v="2"/>
            <x v="20"/>
            <x v="23"/>
            <x v="24"/>
            <x v="28"/>
            <x v="29"/>
            <x v="30"/>
            <x v="31"/>
            <x v="48"/>
            <x v="52"/>
            <x v="53"/>
          </reference>
        </references>
      </pivotArea>
    </format>
    <format dxfId="1267">
      <pivotArea dataOnly="0" labelOnly="1" fieldPosition="0">
        <references count="2">
          <reference field="1" count="1" selected="0">
            <x v="5"/>
          </reference>
          <reference field="2" count="11">
            <x v="2"/>
            <x v="6"/>
            <x v="8"/>
            <x v="20"/>
            <x v="22"/>
            <x v="24"/>
            <x v="33"/>
            <x v="34"/>
            <x v="43"/>
            <x v="48"/>
            <x v="52"/>
          </reference>
        </references>
      </pivotArea>
    </format>
    <format dxfId="1266">
      <pivotArea dataOnly="0" labelOnly="1" fieldPosition="0">
        <references count="2">
          <reference field="1" count="1" selected="0">
            <x v="6"/>
          </reference>
          <reference field="2" count="6">
            <x v="6"/>
            <x v="13"/>
            <x v="15"/>
            <x v="16"/>
            <x v="18"/>
            <x v="48"/>
          </reference>
        </references>
      </pivotArea>
    </format>
    <format dxfId="1265">
      <pivotArea dataOnly="0" labelOnly="1" fieldPosition="0">
        <references count="2">
          <reference field="1" count="1" selected="0">
            <x v="7"/>
          </reference>
          <reference field="2" count="8">
            <x v="6"/>
            <x v="20"/>
            <x v="33"/>
            <x v="48"/>
            <x v="50"/>
            <x v="52"/>
            <x v="53"/>
            <x v="56"/>
          </reference>
        </references>
      </pivotArea>
    </format>
    <format dxfId="1264">
      <pivotArea dataOnly="0" labelOnly="1" fieldPosition="0">
        <references count="2">
          <reference field="1" count="1" selected="0">
            <x v="8"/>
          </reference>
          <reference field="2" count="4">
            <x v="48"/>
            <x v="50"/>
            <x v="52"/>
            <x v="53"/>
          </reference>
        </references>
      </pivotArea>
    </format>
    <format dxfId="1263">
      <pivotArea dataOnly="0" labelOnly="1" fieldPosition="0">
        <references count="2">
          <reference field="1" count="1" selected="0">
            <x v="9"/>
          </reference>
          <reference field="2" count="4">
            <x v="20"/>
            <x v="37"/>
            <x v="39"/>
            <x v="48"/>
          </reference>
        </references>
      </pivotArea>
    </format>
    <format dxfId="1262">
      <pivotArea dataOnly="0" labelOnly="1" fieldPosition="0">
        <references count="2">
          <reference field="1" count="1" selected="0">
            <x v="10"/>
          </reference>
          <reference field="2" count="11">
            <x v="6"/>
            <x v="12"/>
            <x v="13"/>
            <x v="15"/>
            <x v="16"/>
            <x v="17"/>
            <x v="18"/>
            <x v="37"/>
            <x v="38"/>
            <x v="48"/>
            <x v="50"/>
          </reference>
        </references>
      </pivotArea>
    </format>
    <format dxfId="1261">
      <pivotArea dataOnly="0" labelOnly="1" fieldPosition="0">
        <references count="2">
          <reference field="1" count="1" selected="0">
            <x v="11"/>
          </reference>
          <reference field="2" count="15">
            <x v="6"/>
            <x v="9"/>
            <x v="15"/>
            <x v="16"/>
            <x v="17"/>
            <x v="18"/>
            <x v="20"/>
            <x v="24"/>
            <x v="28"/>
            <x v="29"/>
            <x v="31"/>
            <x v="35"/>
            <x v="37"/>
            <x v="43"/>
            <x v="55"/>
          </reference>
        </references>
      </pivotArea>
    </format>
    <format dxfId="1260">
      <pivotArea dataOnly="0" labelOnly="1" fieldPosition="0">
        <references count="2">
          <reference field="1" count="1" selected="0">
            <x v="12"/>
          </reference>
          <reference field="2" count="9">
            <x v="2"/>
            <x v="6"/>
            <x v="8"/>
            <x v="20"/>
            <x v="22"/>
            <x v="33"/>
            <x v="34"/>
            <x v="48"/>
            <x v="52"/>
          </reference>
        </references>
      </pivotArea>
    </format>
    <format dxfId="1259">
      <pivotArea dataOnly="0" labelOnly="1" fieldPosition="0">
        <references count="2">
          <reference field="1" count="1" selected="0">
            <x v="13"/>
          </reference>
          <reference field="2" count="1">
            <x v="20"/>
          </reference>
        </references>
      </pivotArea>
    </format>
    <format dxfId="1258">
      <pivotArea dataOnly="0" labelOnly="1" fieldPosition="0">
        <references count="2">
          <reference field="1" count="1" selected="0">
            <x v="14"/>
          </reference>
          <reference field="2" count="5">
            <x v="6"/>
            <x v="19"/>
            <x v="20"/>
            <x v="37"/>
            <x v="48"/>
          </reference>
        </references>
      </pivotArea>
    </format>
    <format dxfId="1257">
      <pivotArea dataOnly="0" labelOnly="1" fieldPosition="0">
        <references count="2">
          <reference field="1" count="1" selected="0">
            <x v="15"/>
          </reference>
          <reference field="2" count="3">
            <x v="6"/>
            <x v="37"/>
            <x v="48"/>
          </reference>
        </references>
      </pivotArea>
    </format>
    <format dxfId="1256">
      <pivotArea dataOnly="0" labelOnly="1" fieldPosition="0">
        <references count="2">
          <reference field="1" count="1" selected="0">
            <x v="16"/>
          </reference>
          <reference field="2" count="5">
            <x v="20"/>
            <x v="22"/>
            <x v="34"/>
            <x v="48"/>
            <x v="57"/>
          </reference>
        </references>
      </pivotArea>
    </format>
    <format dxfId="1255">
      <pivotArea dataOnly="0" labelOnly="1" fieldPosition="0">
        <references count="2">
          <reference field="1" count="1" selected="0">
            <x v="17"/>
          </reference>
          <reference field="2" count="10">
            <x v="6"/>
            <x v="8"/>
            <x v="20"/>
            <x v="22"/>
            <x v="28"/>
            <x v="29"/>
            <x v="33"/>
            <x v="34"/>
            <x v="44"/>
            <x v="48"/>
          </reference>
        </references>
      </pivotArea>
    </format>
    <format dxfId="1254">
      <pivotArea dataOnly="0" labelOnly="1" fieldPosition="0">
        <references count="2">
          <reference field="1" count="1" selected="0">
            <x v="18"/>
          </reference>
          <reference field="2" count="38">
            <x v="6"/>
            <x v="8"/>
            <x v="9"/>
            <x v="10"/>
            <x v="11"/>
            <x v="13"/>
            <x v="14"/>
            <x v="15"/>
            <x v="16"/>
            <x v="17"/>
            <x v="18"/>
            <x v="19"/>
            <x v="20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8"/>
            <x v="39"/>
            <x v="50"/>
            <x v="54"/>
            <x v="57"/>
            <x v="59"/>
            <x v="60"/>
            <x v="61"/>
            <x v="62"/>
            <x v="63"/>
            <x v="64"/>
          </reference>
        </references>
      </pivotArea>
    </format>
    <format dxfId="1253">
      <pivotArea dataOnly="0" labelOnly="1" fieldPosition="0">
        <references count="2">
          <reference field="1" count="1" selected="0">
            <x v="19"/>
          </reference>
          <reference field="2" count="12">
            <x v="6"/>
            <x v="14"/>
            <x v="18"/>
            <x v="20"/>
            <x v="21"/>
            <x v="27"/>
            <x v="48"/>
            <x v="49"/>
            <x v="51"/>
            <x v="52"/>
            <x v="53"/>
            <x v="57"/>
          </reference>
        </references>
      </pivotArea>
    </format>
    <format dxfId="1252">
      <pivotArea dataOnly="0" labelOnly="1" fieldPosition="0">
        <references count="2">
          <reference field="1" count="1" selected="0">
            <x v="20"/>
          </reference>
          <reference field="2" count="3">
            <x v="6"/>
            <x v="18"/>
            <x v="49"/>
          </reference>
        </references>
      </pivotArea>
    </format>
    <format dxfId="1251">
      <pivotArea dataOnly="0" labelOnly="1" fieldPosition="0">
        <references count="2">
          <reference field="1" count="1" selected="0">
            <x v="21"/>
          </reference>
          <reference field="2" count="4">
            <x v="6"/>
            <x v="20"/>
            <x v="33"/>
            <x v="48"/>
          </reference>
        </references>
      </pivotArea>
    </format>
    <format dxfId="1250">
      <pivotArea dataOnly="0" labelOnly="1" fieldPosition="0">
        <references count="2">
          <reference field="1" count="1" selected="0">
            <x v="22"/>
          </reference>
          <reference field="2" count="6">
            <x v="4"/>
            <x v="5"/>
            <x v="6"/>
            <x v="14"/>
            <x v="20"/>
            <x v="48"/>
          </reference>
        </references>
      </pivotArea>
    </format>
    <format dxfId="1249">
      <pivotArea dataOnly="0" labelOnly="1" fieldPosition="0">
        <references count="2">
          <reference field="1" count="1" selected="0">
            <x v="23"/>
          </reference>
          <reference field="2" count="5">
            <x v="6"/>
            <x v="13"/>
            <x v="20"/>
            <x v="23"/>
            <x v="26"/>
          </reference>
        </references>
      </pivotArea>
    </format>
    <format dxfId="1248">
      <pivotArea dataOnly="0" labelOnly="1" fieldPosition="0">
        <references count="2">
          <reference field="1" count="1" selected="0">
            <x v="24"/>
          </reference>
          <reference field="2" count="3">
            <x v="6"/>
            <x v="20"/>
            <x v="48"/>
          </reference>
        </references>
      </pivotArea>
    </format>
    <format dxfId="1247">
      <pivotArea dataOnly="0" labelOnly="1" fieldPosition="0">
        <references count="2">
          <reference field="1" count="1" selected="0">
            <x v="25"/>
          </reference>
          <reference field="2" count="4">
            <x v="6"/>
            <x v="20"/>
            <x v="21"/>
            <x v="48"/>
          </reference>
        </references>
      </pivotArea>
    </format>
    <format dxfId="1246">
      <pivotArea dataOnly="0" labelOnly="1" fieldPosition="0">
        <references count="2">
          <reference field="1" count="1" selected="0">
            <x v="26"/>
          </reference>
          <reference field="2" count="2">
            <x v="34"/>
            <x v="38"/>
          </reference>
        </references>
      </pivotArea>
    </format>
    <format dxfId="1245">
      <pivotArea dataOnly="0" labelOnly="1" fieldPosition="0">
        <references count="2">
          <reference field="1" count="1" selected="0">
            <x v="27"/>
          </reference>
          <reference field="2" count="4">
            <x v="6"/>
            <x v="18"/>
            <x v="20"/>
            <x v="31"/>
          </reference>
        </references>
      </pivotArea>
    </format>
    <format dxfId="1244">
      <pivotArea dataOnly="0" labelOnly="1" fieldPosition="0">
        <references count="2">
          <reference field="1" count="1" selected="0">
            <x v="28"/>
          </reference>
          <reference field="2" count="10">
            <x v="6"/>
            <x v="14"/>
            <x v="20"/>
            <x v="33"/>
            <x v="38"/>
            <x v="48"/>
            <x v="49"/>
            <x v="52"/>
            <x v="56"/>
            <x v="57"/>
          </reference>
        </references>
      </pivotArea>
    </format>
    <format dxfId="1243">
      <pivotArea dataOnly="0" labelOnly="1" fieldPosition="0">
        <references count="2">
          <reference field="1" count="1" selected="0">
            <x v="29"/>
          </reference>
          <reference field="2" count="22">
            <x v="6"/>
            <x v="15"/>
            <x v="16"/>
            <x v="17"/>
            <x v="18"/>
            <x v="19"/>
            <x v="20"/>
            <x v="27"/>
            <x v="28"/>
            <x v="29"/>
            <x v="30"/>
            <x v="32"/>
            <x v="33"/>
            <x v="38"/>
            <x v="39"/>
            <x v="42"/>
            <x v="44"/>
            <x v="48"/>
            <x v="49"/>
            <x v="52"/>
            <x v="53"/>
            <x v="54"/>
          </reference>
        </references>
      </pivotArea>
    </format>
    <format dxfId="1242">
      <pivotArea dataOnly="0" labelOnly="1" fieldPosition="0">
        <references count="2">
          <reference field="1" count="1" selected="0">
            <x v="30"/>
          </reference>
          <reference field="2" count="2">
            <x v="33"/>
            <x v="48"/>
          </reference>
        </references>
      </pivotArea>
    </format>
    <format dxfId="1241">
      <pivotArea dataOnly="0" labelOnly="1" fieldPosition="0">
        <references count="2">
          <reference field="1" count="1" selected="0">
            <x v="31"/>
          </reference>
          <reference field="2" count="4">
            <x v="20"/>
            <x v="21"/>
            <x v="48"/>
            <x v="57"/>
          </reference>
        </references>
      </pivotArea>
    </format>
    <format dxfId="1240">
      <pivotArea dataOnly="0" labelOnly="1" fieldPosition="0">
        <references count="2">
          <reference field="1" count="1" selected="0">
            <x v="32"/>
          </reference>
          <reference field="2" count="3">
            <x v="6"/>
            <x v="15"/>
            <x v="53"/>
          </reference>
        </references>
      </pivotArea>
    </format>
    <format dxfId="1239">
      <pivotArea dataOnly="0" labelOnly="1" fieldPosition="0">
        <references count="2">
          <reference field="1" count="1" selected="0">
            <x v="33"/>
          </reference>
          <reference field="2" count="6">
            <x v="6"/>
            <x v="20"/>
            <x v="23"/>
            <x v="44"/>
            <x v="48"/>
            <x v="52"/>
          </reference>
        </references>
      </pivotArea>
    </format>
    <format dxfId="1238">
      <pivotArea dataOnly="0" labelOnly="1" fieldPosition="0">
        <references count="2">
          <reference field="1" count="1" selected="0">
            <x v="34"/>
          </reference>
          <reference field="2" count="9">
            <x v="20"/>
            <x v="27"/>
            <x v="37"/>
            <x v="48"/>
            <x v="52"/>
            <x v="55"/>
            <x v="56"/>
            <x v="57"/>
            <x v="58"/>
          </reference>
        </references>
      </pivotArea>
    </format>
    <format dxfId="1237">
      <pivotArea dataOnly="0" labelOnly="1" fieldPosition="0">
        <references count="2">
          <reference field="1" count="1" selected="0">
            <x v="35"/>
          </reference>
          <reference field="2" count="6">
            <x v="6"/>
            <x v="8"/>
            <x v="20"/>
            <x v="33"/>
            <x v="50"/>
            <x v="57"/>
          </reference>
        </references>
      </pivotArea>
    </format>
    <format dxfId="1236">
      <pivotArea dataOnly="0" labelOnly="1" fieldPosition="0">
        <references count="2">
          <reference field="1" count="1" selected="0">
            <x v="36"/>
          </reference>
          <reference field="2" count="9">
            <x v="6"/>
            <x v="20"/>
            <x v="22"/>
            <x v="26"/>
            <x v="27"/>
            <x v="28"/>
            <x v="30"/>
            <x v="48"/>
            <x v="59"/>
          </reference>
        </references>
      </pivotArea>
    </format>
    <format dxfId="1235">
      <pivotArea dataOnly="0" labelOnly="1" fieldPosition="0">
        <references count="2">
          <reference field="1" count="1" selected="0">
            <x v="37"/>
          </reference>
          <reference field="2" count="3">
            <x v="6"/>
            <x v="20"/>
            <x v="48"/>
          </reference>
        </references>
      </pivotArea>
    </format>
    <format dxfId="1234">
      <pivotArea dataOnly="0" labelOnly="1" fieldPosition="0">
        <references count="2">
          <reference field="1" count="1" selected="0">
            <x v="38"/>
          </reference>
          <reference field="2" count="8">
            <x v="0"/>
            <x v="15"/>
            <x v="28"/>
            <x v="29"/>
            <x v="33"/>
            <x v="34"/>
            <x v="51"/>
            <x v="55"/>
          </reference>
        </references>
      </pivotArea>
    </format>
    <format dxfId="1233">
      <pivotArea dataOnly="0" labelOnly="1" fieldPosition="0">
        <references count="2">
          <reference field="1" count="1" selected="0">
            <x v="39"/>
          </reference>
          <reference field="2" count="13">
            <x v="6"/>
            <x v="9"/>
            <x v="13"/>
            <x v="15"/>
            <x v="16"/>
            <x v="18"/>
            <x v="19"/>
            <x v="20"/>
            <x v="26"/>
            <x v="28"/>
            <x v="48"/>
            <x v="50"/>
            <x v="52"/>
          </reference>
        </references>
      </pivotArea>
    </format>
    <format dxfId="1232">
      <pivotArea dataOnly="0" labelOnly="1" fieldPosition="0">
        <references count="2">
          <reference field="1" count="1" selected="0">
            <x v="40"/>
          </reference>
          <reference field="2" count="6">
            <x v="6"/>
            <x v="14"/>
            <x v="20"/>
            <x v="23"/>
            <x v="28"/>
            <x v="55"/>
          </reference>
        </references>
      </pivotArea>
    </format>
    <format dxfId="1231">
      <pivotArea dataOnly="0" labelOnly="1" fieldPosition="0">
        <references count="2">
          <reference field="1" count="1" selected="0">
            <x v="41"/>
          </reference>
          <reference field="2" count="13">
            <x v="6"/>
            <x v="16"/>
            <x v="17"/>
            <x v="20"/>
            <x v="24"/>
            <x v="29"/>
            <x v="30"/>
            <x v="31"/>
            <x v="33"/>
            <x v="48"/>
            <x v="52"/>
            <x v="55"/>
            <x v="58"/>
          </reference>
        </references>
      </pivotArea>
    </format>
    <format dxfId="1230">
      <pivotArea dataOnly="0" labelOnly="1" fieldPosition="0">
        <references count="2">
          <reference field="1" count="1" selected="0">
            <x v="42"/>
          </reference>
          <reference field="2" count="4">
            <x v="6"/>
            <x v="20"/>
            <x v="28"/>
            <x v="49"/>
          </reference>
        </references>
      </pivotArea>
    </format>
    <format dxfId="1229">
      <pivotArea dataOnly="0" labelOnly="1" fieldPosition="0">
        <references count="2">
          <reference field="1" count="1" selected="0">
            <x v="43"/>
          </reference>
          <reference field="2" count="4">
            <x v="2"/>
            <x v="33"/>
            <x v="48"/>
            <x v="54"/>
          </reference>
        </references>
      </pivotArea>
    </format>
    <format dxfId="1228">
      <pivotArea dataOnly="0" labelOnly="1" fieldPosition="0">
        <references count="2">
          <reference field="1" count="1" selected="0">
            <x v="44"/>
          </reference>
          <reference field="2" count="4">
            <x v="6"/>
            <x v="13"/>
            <x v="20"/>
            <x v="57"/>
          </reference>
        </references>
      </pivotArea>
    </format>
    <format dxfId="1227">
      <pivotArea dataOnly="0" labelOnly="1" fieldPosition="0">
        <references count="2">
          <reference field="1" count="1" selected="0">
            <x v="45"/>
          </reference>
          <reference field="2" count="6">
            <x v="6"/>
            <x v="17"/>
            <x v="20"/>
            <x v="27"/>
            <x v="48"/>
            <x v="52"/>
          </reference>
        </references>
      </pivotArea>
    </format>
    <format dxfId="1226">
      <pivotArea dataOnly="0" labelOnly="1" fieldPosition="0">
        <references count="2">
          <reference field="1" count="1" selected="0">
            <x v="46"/>
          </reference>
          <reference field="2" count="9">
            <x v="20"/>
            <x v="23"/>
            <x v="28"/>
            <x v="29"/>
            <x v="31"/>
            <x v="48"/>
            <x v="52"/>
            <x v="53"/>
            <x v="57"/>
          </reference>
        </references>
      </pivotArea>
    </format>
    <format dxfId="1225">
      <pivotArea dataOnly="0" labelOnly="1" fieldPosition="0">
        <references count="2">
          <reference field="1" count="1" selected="0">
            <x v="47"/>
          </reference>
          <reference field="2" count="20">
            <x v="0"/>
            <x v="6"/>
            <x v="9"/>
            <x v="13"/>
            <x v="14"/>
            <x v="15"/>
            <x v="16"/>
            <x v="17"/>
            <x v="18"/>
            <x v="20"/>
            <x v="26"/>
            <x v="27"/>
            <x v="28"/>
            <x v="29"/>
            <x v="30"/>
            <x v="31"/>
            <x v="48"/>
            <x v="49"/>
            <x v="57"/>
            <x v="65"/>
          </reference>
        </references>
      </pivotArea>
    </format>
    <format dxfId="1224">
      <pivotArea dataOnly="0" labelOnly="1" fieldPosition="0">
        <references count="2">
          <reference field="1" count="1" selected="0">
            <x v="48"/>
          </reference>
          <reference field="2" count="3">
            <x v="6"/>
            <x v="20"/>
            <x v="33"/>
          </reference>
        </references>
      </pivotArea>
    </format>
    <format dxfId="1223">
      <pivotArea dataOnly="0" labelOnly="1" fieldPosition="0">
        <references count="2">
          <reference field="1" count="1" selected="0">
            <x v="49"/>
          </reference>
          <reference field="2" count="16">
            <x v="6"/>
            <x v="8"/>
            <x v="14"/>
            <x v="15"/>
            <x v="16"/>
            <x v="17"/>
            <x v="18"/>
            <x v="20"/>
            <x v="22"/>
            <x v="23"/>
            <x v="27"/>
            <x v="28"/>
            <x v="29"/>
            <x v="30"/>
            <x v="31"/>
            <x v="57"/>
          </reference>
        </references>
      </pivotArea>
    </format>
    <format dxfId="1222">
      <pivotArea dataOnly="0" labelOnly="1" fieldPosition="0">
        <references count="2">
          <reference field="1" count="1" selected="0">
            <x v="50"/>
          </reference>
          <reference field="2" count="5">
            <x v="6"/>
            <x v="14"/>
            <x v="15"/>
            <x v="16"/>
            <x v="17"/>
          </reference>
        </references>
      </pivotArea>
    </format>
    <format dxfId="1221">
      <pivotArea dataOnly="0" labelOnly="1" fieldPosition="0">
        <references count="2">
          <reference field="1" count="1" selected="0">
            <x v="51"/>
          </reference>
          <reference field="2" count="7">
            <x v="6"/>
            <x v="20"/>
            <x v="33"/>
            <x v="38"/>
            <x v="48"/>
            <x v="52"/>
            <x v="57"/>
          </reference>
        </references>
      </pivotArea>
    </format>
    <format dxfId="1220">
      <pivotArea dataOnly="0" labelOnly="1" fieldPosition="0">
        <references count="2">
          <reference field="1" count="1" selected="0">
            <x v="52"/>
          </reference>
          <reference field="2" count="4">
            <x v="36"/>
            <x v="37"/>
            <x v="50"/>
            <x v="51"/>
          </reference>
        </references>
      </pivotArea>
    </format>
    <format dxfId="1219">
      <pivotArea dataOnly="0" labelOnly="1" fieldPosition="0">
        <references count="2">
          <reference field="1" count="1" selected="0">
            <x v="53"/>
          </reference>
          <reference field="2" count="2">
            <x v="48"/>
            <x v="52"/>
          </reference>
        </references>
      </pivotArea>
    </format>
    <format dxfId="1218">
      <pivotArea dataOnly="0" labelOnly="1" fieldPosition="0">
        <references count="2">
          <reference field="1" count="1" selected="0">
            <x v="54"/>
          </reference>
          <reference field="2" count="4">
            <x v="6"/>
            <x v="20"/>
            <x v="33"/>
            <x v="48"/>
          </reference>
        </references>
      </pivotArea>
    </format>
    <format dxfId="1217">
      <pivotArea dataOnly="0" labelOnly="1" fieldPosition="0">
        <references count="2">
          <reference field="1" count="1" selected="0">
            <x v="55"/>
          </reference>
          <reference field="2" count="10">
            <x v="7"/>
            <x v="13"/>
            <x v="15"/>
            <x v="26"/>
            <x v="48"/>
            <x v="52"/>
            <x v="53"/>
            <x v="54"/>
            <x v="57"/>
            <x v="59"/>
          </reference>
        </references>
      </pivotArea>
    </format>
    <format dxfId="1216">
      <pivotArea dataOnly="0" labelOnly="1" fieldPosition="0">
        <references count="2">
          <reference field="1" count="1" selected="0">
            <x v="56"/>
          </reference>
          <reference field="2" count="4">
            <x v="6"/>
            <x v="20"/>
            <x v="38"/>
            <x v="55"/>
          </reference>
        </references>
      </pivotArea>
    </format>
    <format dxfId="1215">
      <pivotArea dataOnly="0" labelOnly="1" fieldPosition="0">
        <references count="2">
          <reference field="1" count="1" selected="0">
            <x v="57"/>
          </reference>
          <reference field="2" count="8">
            <x v="6"/>
            <x v="20"/>
            <x v="48"/>
            <x v="50"/>
            <x v="51"/>
            <x v="52"/>
            <x v="53"/>
            <x v="55"/>
          </reference>
        </references>
      </pivotArea>
    </format>
    <format dxfId="1214">
      <pivotArea dataOnly="0" labelOnly="1" fieldPosition="0">
        <references count="2">
          <reference field="1" count="1" selected="0">
            <x v="58"/>
          </reference>
          <reference field="2" count="9">
            <x v="6"/>
            <x v="7"/>
            <x v="8"/>
            <x v="20"/>
            <x v="34"/>
            <x v="48"/>
            <x v="50"/>
            <x v="52"/>
            <x v="53"/>
          </reference>
        </references>
      </pivotArea>
    </format>
    <format dxfId="1213">
      <pivotArea dataOnly="0" labelOnly="1" fieldPosition="0">
        <references count="2">
          <reference field="1" count="1" selected="0">
            <x v="59"/>
          </reference>
          <reference field="2" count="3">
            <x v="33"/>
            <x v="39"/>
            <x v="48"/>
          </reference>
        </references>
      </pivotArea>
    </format>
    <format dxfId="1212">
      <pivotArea dataOnly="0" labelOnly="1" fieldPosition="0">
        <references count="2">
          <reference field="1" count="1" selected="0">
            <x v="60"/>
          </reference>
          <reference field="2" count="6">
            <x v="6"/>
            <x v="20"/>
            <x v="44"/>
            <x v="48"/>
            <x v="52"/>
            <x v="58"/>
          </reference>
        </references>
      </pivotArea>
    </format>
    <format dxfId="1211">
      <pivotArea dataOnly="0" labelOnly="1" fieldPosition="0">
        <references count="2">
          <reference field="1" count="1" selected="0">
            <x v="61"/>
          </reference>
          <reference field="2" count="4">
            <x v="6"/>
            <x v="7"/>
            <x v="20"/>
            <x v="21"/>
          </reference>
        </references>
      </pivotArea>
    </format>
    <format dxfId="1210">
      <pivotArea dataOnly="0" labelOnly="1" fieldPosition="0">
        <references count="2">
          <reference field="1" count="1" selected="0">
            <x v="62"/>
          </reference>
          <reference field="2" count="7">
            <x v="6"/>
            <x v="16"/>
            <x v="37"/>
            <x v="38"/>
            <x v="47"/>
            <x v="48"/>
            <x v="50"/>
          </reference>
        </references>
      </pivotArea>
    </format>
    <format dxfId="1209">
      <pivotArea dataOnly="0" labelOnly="1" fieldPosition="0">
        <references count="2">
          <reference field="1" count="1" selected="0">
            <x v="63"/>
          </reference>
          <reference field="2" count="34">
            <x v="6"/>
            <x v="8"/>
            <x v="9"/>
            <x v="13"/>
            <x v="14"/>
            <x v="15"/>
            <x v="16"/>
            <x v="17"/>
            <x v="18"/>
            <x v="19"/>
            <x v="20"/>
            <x v="22"/>
            <x v="23"/>
            <x v="26"/>
            <x v="27"/>
            <x v="28"/>
            <x v="29"/>
            <x v="30"/>
            <x v="31"/>
            <x v="32"/>
            <x v="33"/>
            <x v="34"/>
            <x v="35"/>
            <x v="41"/>
            <x v="42"/>
            <x v="43"/>
            <x v="44"/>
            <x v="45"/>
            <x v="46"/>
            <x v="47"/>
            <x v="48"/>
            <x v="52"/>
            <x v="56"/>
            <x v="57"/>
          </reference>
        </references>
      </pivotArea>
    </format>
    <format dxfId="1208">
      <pivotArea dataOnly="0" labelOnly="1" fieldPosition="0">
        <references count="2">
          <reference field="1" count="1" selected="0">
            <x v="64"/>
          </reference>
          <reference field="2" count="6">
            <x v="6"/>
            <x v="20"/>
            <x v="33"/>
            <x v="34"/>
            <x v="48"/>
            <x v="52"/>
          </reference>
        </references>
      </pivotArea>
    </format>
    <format dxfId="1207">
      <pivotArea dataOnly="0" labelOnly="1" fieldPosition="0">
        <references count="2">
          <reference field="1" count="1" selected="0">
            <x v="65"/>
          </reference>
          <reference field="2" count="3">
            <x v="20"/>
            <x v="31"/>
            <x v="48"/>
          </reference>
        </references>
      </pivotArea>
    </format>
    <format dxfId="1206">
      <pivotArea dataOnly="0" labelOnly="1" fieldPosition="0">
        <references count="2">
          <reference field="1" count="1" selected="0">
            <x v="66"/>
          </reference>
          <reference field="2" count="6">
            <x v="6"/>
            <x v="22"/>
            <x v="34"/>
            <x v="48"/>
            <x v="49"/>
            <x v="52"/>
          </reference>
        </references>
      </pivotArea>
    </format>
    <format dxfId="1205">
      <pivotArea dataOnly="0" labelOnly="1" fieldPosition="0">
        <references count="2">
          <reference field="1" count="1" selected="0">
            <x v="67"/>
          </reference>
          <reference field="2" count="5">
            <x v="6"/>
            <x v="18"/>
            <x v="48"/>
            <x v="57"/>
            <x v="59"/>
          </reference>
        </references>
      </pivotArea>
    </format>
    <format dxfId="1204">
      <pivotArea dataOnly="0" labelOnly="1" fieldPosition="0">
        <references count="2">
          <reference field="1" count="1" selected="0">
            <x v="68"/>
          </reference>
          <reference field="2" count="4">
            <x v="6"/>
            <x v="20"/>
            <x v="38"/>
            <x v="48"/>
          </reference>
        </references>
      </pivotArea>
    </format>
    <format dxfId="1203">
      <pivotArea dataOnly="0" labelOnly="1" fieldPosition="0">
        <references count="2">
          <reference field="1" count="1" selected="0">
            <x v="69"/>
          </reference>
          <reference field="2" count="6">
            <x v="6"/>
            <x v="8"/>
            <x v="20"/>
            <x v="22"/>
            <x v="36"/>
            <x v="48"/>
          </reference>
        </references>
      </pivotArea>
    </format>
    <format dxfId="1202">
      <pivotArea dataOnly="0" labelOnly="1" fieldPosition="0">
        <references count="2">
          <reference field="1" count="1" selected="0">
            <x v="70"/>
          </reference>
          <reference field="2" count="2">
            <x v="33"/>
            <x v="48"/>
          </reference>
        </references>
      </pivotArea>
    </format>
    <format dxfId="1201">
      <pivotArea dataOnly="0" labelOnly="1" fieldPosition="0">
        <references count="2">
          <reference field="1" count="1" selected="0">
            <x v="71"/>
          </reference>
          <reference field="2" count="13">
            <x v="6"/>
            <x v="13"/>
            <x v="15"/>
            <x v="16"/>
            <x v="17"/>
            <x v="18"/>
            <x v="20"/>
            <x v="26"/>
            <x v="28"/>
            <x v="29"/>
            <x v="30"/>
            <x v="48"/>
            <x v="52"/>
          </reference>
        </references>
      </pivotArea>
    </format>
    <format dxfId="1200">
      <pivotArea dataOnly="0" labelOnly="1" fieldPosition="0">
        <references count="2">
          <reference field="1" count="1" selected="0">
            <x v="72"/>
          </reference>
          <reference field="2" count="3">
            <x v="55"/>
            <x v="56"/>
            <x v="57"/>
          </reference>
        </references>
      </pivotArea>
    </format>
    <format dxfId="1199">
      <pivotArea dataOnly="0" labelOnly="1" fieldPosition="0">
        <references count="2">
          <reference field="1" count="1" selected="0">
            <x v="73"/>
          </reference>
          <reference field="2" count="9">
            <x v="6"/>
            <x v="9"/>
            <x v="13"/>
            <x v="15"/>
            <x v="16"/>
            <x v="17"/>
            <x v="18"/>
            <x v="48"/>
            <x v="52"/>
          </reference>
        </references>
      </pivotArea>
    </format>
    <format dxfId="1198">
      <pivotArea dataOnly="0" labelOnly="1" fieldPosition="0">
        <references count="2">
          <reference field="1" count="1" selected="0">
            <x v="74"/>
          </reference>
          <reference field="2" count="3">
            <x v="6"/>
            <x v="20"/>
            <x v="49"/>
          </reference>
        </references>
      </pivotArea>
    </format>
    <format dxfId="1197">
      <pivotArea dataOnly="0" labelOnly="1" fieldPosition="0">
        <references count="2">
          <reference field="1" count="1" selected="0">
            <x v="75"/>
          </reference>
          <reference field="2" count="11">
            <x v="6"/>
            <x v="13"/>
            <x v="14"/>
            <x v="15"/>
            <x v="16"/>
            <x v="17"/>
            <x v="18"/>
            <x v="28"/>
            <x v="31"/>
            <x v="48"/>
            <x v="57"/>
          </reference>
        </references>
      </pivotArea>
    </format>
    <format dxfId="1196">
      <pivotArea dataOnly="0" labelOnly="1" fieldPosition="0">
        <references count="2">
          <reference field="1" count="1" selected="0">
            <x v="76"/>
          </reference>
          <reference field="2" count="5">
            <x v="6"/>
            <x v="21"/>
            <x v="28"/>
            <x v="48"/>
            <x v="52"/>
          </reference>
        </references>
      </pivotArea>
    </format>
    <format dxfId="1195">
      <pivotArea dataOnly="0" labelOnly="1" fieldPosition="0">
        <references count="2">
          <reference field="1" count="1" selected="0">
            <x v="77"/>
          </reference>
          <reference field="2" count="11">
            <x v="6"/>
            <x v="12"/>
            <x v="18"/>
            <x v="20"/>
            <x v="22"/>
            <x v="24"/>
            <x v="27"/>
            <x v="30"/>
            <x v="47"/>
            <x v="50"/>
            <x v="57"/>
          </reference>
        </references>
      </pivotArea>
    </format>
    <format dxfId="1194">
      <pivotArea dataOnly="0" labelOnly="1" fieldPosition="0">
        <references count="2">
          <reference field="1" count="1" selected="0">
            <x v="78"/>
          </reference>
          <reference field="2" count="3">
            <x v="6"/>
            <x v="20"/>
            <x v="55"/>
          </reference>
        </references>
      </pivotArea>
    </format>
    <format dxfId="1193">
      <pivotArea dataOnly="0" labelOnly="1" fieldPosition="0">
        <references count="2">
          <reference field="1" count="1" selected="0">
            <x v="79"/>
          </reference>
          <reference field="2" count="5">
            <x v="6"/>
            <x v="20"/>
            <x v="33"/>
            <x v="48"/>
            <x v="49"/>
          </reference>
        </references>
      </pivotArea>
    </format>
    <format dxfId="1192">
      <pivotArea dataOnly="0" labelOnly="1" fieldPosition="0">
        <references count="2">
          <reference field="1" count="1" selected="0">
            <x v="80"/>
          </reference>
          <reference field="2" count="4">
            <x v="6"/>
            <x v="38"/>
            <x v="48"/>
            <x v="52"/>
          </reference>
        </references>
      </pivotArea>
    </format>
    <format dxfId="1191">
      <pivotArea dataOnly="0" labelOnly="1" fieldPosition="0">
        <references count="2">
          <reference field="1" count="1" selected="0">
            <x v="81"/>
          </reference>
          <reference field="2" count="9">
            <x v="6"/>
            <x v="7"/>
            <x v="13"/>
            <x v="16"/>
            <x v="20"/>
            <x v="24"/>
            <x v="40"/>
            <x v="48"/>
            <x v="54"/>
          </reference>
        </references>
      </pivotArea>
    </format>
    <format dxfId="1190">
      <pivotArea dataOnly="0" labelOnly="1" fieldPosition="0">
        <references count="2">
          <reference field="1" count="1" selected="0">
            <x v="82"/>
          </reference>
          <reference field="2" count="9">
            <x v="6"/>
            <x v="20"/>
            <x v="21"/>
            <x v="32"/>
            <x v="48"/>
            <x v="52"/>
            <x v="53"/>
            <x v="55"/>
            <x v="57"/>
          </reference>
        </references>
      </pivotArea>
    </format>
    <format dxfId="1189">
      <pivotArea dataOnly="0" labelOnly="1" fieldPosition="0">
        <references count="2">
          <reference field="1" count="1" selected="0">
            <x v="83"/>
          </reference>
          <reference field="2" count="4">
            <x v="20"/>
            <x v="48"/>
            <x v="52"/>
            <x v="59"/>
          </reference>
        </references>
      </pivotArea>
    </format>
    <format dxfId="1188">
      <pivotArea dataOnly="0" labelOnly="1" fieldPosition="0">
        <references count="2">
          <reference field="1" count="1" selected="0">
            <x v="84"/>
          </reference>
          <reference field="2" count="18">
            <x v="6"/>
            <x v="13"/>
            <x v="14"/>
            <x v="15"/>
            <x v="16"/>
            <x v="17"/>
            <x v="18"/>
            <x v="20"/>
            <x v="26"/>
            <x v="27"/>
            <x v="28"/>
            <x v="29"/>
            <x v="30"/>
            <x v="31"/>
            <x v="37"/>
            <x v="48"/>
            <x v="52"/>
            <x v="53"/>
          </reference>
        </references>
      </pivotArea>
    </format>
    <format dxfId="1187">
      <pivotArea dataOnly="0" labelOnly="1" fieldPosition="0">
        <references count="2">
          <reference field="1" count="1" selected="0">
            <x v="85"/>
          </reference>
          <reference field="2" count="10">
            <x v="2"/>
            <x v="6"/>
            <x v="16"/>
            <x v="20"/>
            <x v="33"/>
            <x v="36"/>
            <x v="47"/>
            <x v="48"/>
            <x v="49"/>
            <x v="52"/>
          </reference>
        </references>
      </pivotArea>
    </format>
    <format dxfId="1186">
      <pivotArea dataOnly="0" labelOnly="1" fieldPosition="0">
        <references count="2">
          <reference field="1" count="1" selected="0">
            <x v="86"/>
          </reference>
          <reference field="2" count="6">
            <x v="2"/>
            <x v="16"/>
            <x v="20"/>
            <x v="27"/>
            <x v="28"/>
            <x v="48"/>
          </reference>
        </references>
      </pivotArea>
    </format>
    <format dxfId="1185">
      <pivotArea dataOnly="0" labelOnly="1" fieldPosition="0">
        <references count="2">
          <reference field="1" count="1" selected="0">
            <x v="87"/>
          </reference>
          <reference field="2" count="8">
            <x v="8"/>
            <x v="15"/>
            <x v="16"/>
            <x v="20"/>
            <x v="27"/>
            <x v="29"/>
            <x v="37"/>
            <x v="49"/>
          </reference>
        </references>
      </pivotArea>
    </format>
    <format dxfId="1184">
      <pivotArea dataOnly="0" labelOnly="1" fieldPosition="0">
        <references count="2">
          <reference field="1" count="1" selected="0">
            <x v="88"/>
          </reference>
          <reference field="2" count="8">
            <x v="6"/>
            <x v="33"/>
            <x v="34"/>
            <x v="37"/>
            <x v="38"/>
            <x v="48"/>
            <x v="52"/>
            <x v="53"/>
          </reference>
        </references>
      </pivotArea>
    </format>
    <format dxfId="1183">
      <pivotArea dataOnly="0" labelOnly="1" fieldPosition="0">
        <references count="2">
          <reference field="1" count="1" selected="0">
            <x v="89"/>
          </reference>
          <reference field="2" count="17">
            <x v="6"/>
            <x v="7"/>
            <x v="9"/>
            <x v="11"/>
            <x v="12"/>
            <x v="14"/>
            <x v="15"/>
            <x v="16"/>
            <x v="17"/>
            <x v="18"/>
            <x v="19"/>
            <x v="21"/>
            <x v="49"/>
            <x v="52"/>
            <x v="55"/>
            <x v="57"/>
            <x v="58"/>
          </reference>
        </references>
      </pivotArea>
    </format>
    <format dxfId="1182">
      <pivotArea dataOnly="0" labelOnly="1" fieldPosition="0">
        <references count="2">
          <reference field="1" count="1" selected="0">
            <x v="90"/>
          </reference>
          <reference field="2" count="13">
            <x v="6"/>
            <x v="8"/>
            <x v="10"/>
            <x v="13"/>
            <x v="15"/>
            <x v="16"/>
            <x v="20"/>
            <x v="24"/>
            <x v="26"/>
            <x v="28"/>
            <x v="44"/>
            <x v="48"/>
            <x v="57"/>
          </reference>
        </references>
      </pivotArea>
    </format>
    <format dxfId="1181">
      <pivotArea dataOnly="0" labelOnly="1" fieldPosition="0">
        <references count="2">
          <reference field="1" count="1" selected="0">
            <x v="91"/>
          </reference>
          <reference field="2" count="13">
            <x v="6"/>
            <x v="8"/>
            <x v="15"/>
            <x v="16"/>
            <x v="17"/>
            <x v="18"/>
            <x v="19"/>
            <x v="20"/>
            <x v="23"/>
            <x v="31"/>
            <x v="48"/>
            <x v="49"/>
            <x v="54"/>
          </reference>
        </references>
      </pivotArea>
    </format>
    <format dxfId="1180">
      <pivotArea dataOnly="0" labelOnly="1" fieldPosition="0">
        <references count="2">
          <reference field="1" count="1" selected="0">
            <x v="92"/>
          </reference>
          <reference field="2" count="8">
            <x v="6"/>
            <x v="13"/>
            <x v="14"/>
            <x v="15"/>
            <x v="16"/>
            <x v="18"/>
            <x v="20"/>
            <x v="33"/>
          </reference>
        </references>
      </pivotArea>
    </format>
    <format dxfId="1179">
      <pivotArea dataOnly="0" labelOnly="1" fieldPosition="0">
        <references count="2">
          <reference field="1" count="1" selected="0">
            <x v="93"/>
          </reference>
          <reference field="2" count="12">
            <x v="6"/>
            <x v="13"/>
            <x v="20"/>
            <x v="26"/>
            <x v="33"/>
            <x v="36"/>
            <x v="37"/>
            <x v="41"/>
            <x v="48"/>
            <x v="52"/>
            <x v="53"/>
            <x v="57"/>
          </reference>
        </references>
      </pivotArea>
    </format>
    <format dxfId="1178">
      <pivotArea dataOnly="0" labelOnly="1" fieldPosition="0">
        <references count="2">
          <reference field="1" count="1" selected="0">
            <x v="94"/>
          </reference>
          <reference field="2" count="2">
            <x v="6"/>
            <x v="18"/>
          </reference>
        </references>
      </pivotArea>
    </format>
    <format dxfId="1177">
      <pivotArea dataOnly="0" labelOnly="1" fieldPosition="0">
        <references count="2">
          <reference field="1" count="1" selected="0">
            <x v="95"/>
          </reference>
          <reference field="2" count="5">
            <x v="20"/>
            <x v="48"/>
            <x v="49"/>
            <x v="55"/>
            <x v="56"/>
          </reference>
        </references>
      </pivotArea>
    </format>
    <format dxfId="1176">
      <pivotArea dataOnly="0" labelOnly="1" fieldPosition="0">
        <references count="2">
          <reference field="1" count="1" selected="0">
            <x v="96"/>
          </reference>
          <reference field="2" count="11">
            <x v="1"/>
            <x v="3"/>
            <x v="10"/>
            <x v="15"/>
            <x v="17"/>
            <x v="18"/>
            <x v="33"/>
            <x v="37"/>
            <x v="40"/>
            <x v="48"/>
            <x v="52"/>
          </reference>
        </references>
      </pivotArea>
    </format>
    <format dxfId="1175">
      <pivotArea dataOnly="0" labelOnly="1" fieldPosition="0">
        <references count="2">
          <reference field="1" count="1" selected="0">
            <x v="97"/>
          </reference>
          <reference field="2" count="14">
            <x v="6"/>
            <x v="15"/>
            <x v="16"/>
            <x v="17"/>
            <x v="18"/>
            <x v="19"/>
            <x v="20"/>
            <x v="28"/>
            <x v="29"/>
            <x v="30"/>
            <x v="31"/>
            <x v="48"/>
            <x v="53"/>
            <x v="57"/>
          </reference>
        </references>
      </pivotArea>
    </format>
    <format dxfId="1174">
      <pivotArea dataOnly="0" labelOnly="1" fieldPosition="0">
        <references count="2">
          <reference field="1" count="1" selected="0">
            <x v="98"/>
          </reference>
          <reference field="2" count="6">
            <x v="6"/>
            <x v="16"/>
            <x v="18"/>
            <x v="20"/>
            <x v="22"/>
            <x v="48"/>
          </reference>
        </references>
      </pivotArea>
    </format>
    <format dxfId="1173">
      <pivotArea dataOnly="0" labelOnly="1" fieldPosition="0">
        <references count="2">
          <reference field="1" count="1" selected="0">
            <x v="99"/>
          </reference>
          <reference field="2" count="9">
            <x v="6"/>
            <x v="7"/>
            <x v="16"/>
            <x v="17"/>
            <x v="20"/>
            <x v="21"/>
            <x v="22"/>
            <x v="28"/>
            <x v="48"/>
          </reference>
        </references>
      </pivotArea>
    </format>
    <format dxfId="1172">
      <pivotArea dataOnly="0" labelOnly="1" fieldPosition="0">
        <references count="2">
          <reference field="1" count="1" selected="0">
            <x v="100"/>
          </reference>
          <reference field="2" count="9">
            <x v="6"/>
            <x v="20"/>
            <x v="28"/>
            <x v="30"/>
            <x v="33"/>
            <x v="34"/>
            <x v="43"/>
            <x v="45"/>
            <x v="48"/>
          </reference>
        </references>
      </pivotArea>
    </format>
    <format dxfId="1171">
      <pivotArea dataOnly="0" labelOnly="1" fieldPosition="0">
        <references count="2">
          <reference field="1" count="1" selected="0">
            <x v="101"/>
          </reference>
          <reference field="2" count="14">
            <x v="6"/>
            <x v="14"/>
            <x v="20"/>
            <x v="21"/>
            <x v="33"/>
            <x v="34"/>
            <x v="36"/>
            <x v="38"/>
            <x v="39"/>
            <x v="46"/>
            <x v="47"/>
            <x v="48"/>
            <x v="52"/>
            <x v="57"/>
          </reference>
        </references>
      </pivotArea>
    </format>
    <format dxfId="1170">
      <pivotArea dataOnly="0" labelOnly="1" fieldPosition="0">
        <references count="2">
          <reference field="1" count="1" selected="0">
            <x v="102"/>
          </reference>
          <reference field="2" count="5">
            <x v="33"/>
            <x v="46"/>
            <x v="48"/>
            <x v="52"/>
            <x v="53"/>
          </reference>
        </references>
      </pivotArea>
    </format>
    <format dxfId="1169">
      <pivotArea dataOnly="0" labelOnly="1" fieldPosition="0">
        <references count="2">
          <reference field="1" count="1" selected="0">
            <x v="103"/>
          </reference>
          <reference field="2" count="7">
            <x v="6"/>
            <x v="20"/>
            <x v="37"/>
            <x v="42"/>
            <x v="48"/>
            <x v="52"/>
            <x v="53"/>
          </reference>
        </references>
      </pivotArea>
    </format>
    <format dxfId="1168">
      <pivotArea dataOnly="0" labelOnly="1" fieldPosition="0">
        <references count="2">
          <reference field="1" count="1" selected="0">
            <x v="104"/>
          </reference>
          <reference field="2" count="2">
            <x v="6"/>
            <x v="48"/>
          </reference>
        </references>
      </pivotArea>
    </format>
    <format dxfId="1167">
      <pivotArea dataOnly="0" labelOnly="1" fieldPosition="0">
        <references count="2">
          <reference field="1" count="1" selected="0">
            <x v="105"/>
          </reference>
          <reference field="2" count="13">
            <x v="6"/>
            <x v="8"/>
            <x v="13"/>
            <x v="14"/>
            <x v="15"/>
            <x v="16"/>
            <x v="17"/>
            <x v="18"/>
            <x v="19"/>
            <x v="23"/>
            <x v="48"/>
            <x v="49"/>
            <x v="55"/>
          </reference>
        </references>
      </pivotArea>
    </format>
    <format dxfId="1166">
      <pivotArea dataOnly="0" labelOnly="1" fieldPosition="0">
        <references count="2">
          <reference field="1" count="1" selected="0">
            <x v="106"/>
          </reference>
          <reference field="2" count="1">
            <x v="48"/>
          </reference>
        </references>
      </pivotArea>
    </format>
    <format dxfId="1165">
      <pivotArea dataOnly="0" labelOnly="1" fieldPosition="0">
        <references count="2">
          <reference field="1" count="1" selected="0">
            <x v="107"/>
          </reference>
          <reference field="2" count="19">
            <x v="6"/>
            <x v="8"/>
            <x v="13"/>
            <x v="14"/>
            <x v="15"/>
            <x v="16"/>
            <x v="17"/>
            <x v="18"/>
            <x v="20"/>
            <x v="22"/>
            <x v="23"/>
            <x v="26"/>
            <x v="27"/>
            <x v="28"/>
            <x v="29"/>
            <x v="30"/>
            <x v="31"/>
            <x v="48"/>
            <x v="52"/>
          </reference>
        </references>
      </pivotArea>
    </format>
    <format dxfId="1164">
      <pivotArea dataOnly="0" labelOnly="1" fieldPosition="0">
        <references count="2">
          <reference field="1" count="1" selected="0">
            <x v="108"/>
          </reference>
          <reference field="2" count="1">
            <x v="6"/>
          </reference>
        </references>
      </pivotArea>
    </format>
    <format dxfId="1163">
      <pivotArea dataOnly="0" labelOnly="1" fieldPosition="0">
        <references count="2">
          <reference field="1" count="1" selected="0">
            <x v="109"/>
          </reference>
          <reference field="2" count="15">
            <x v="6"/>
            <x v="7"/>
            <x v="13"/>
            <x v="15"/>
            <x v="17"/>
            <x v="18"/>
            <x v="20"/>
            <x v="21"/>
            <x v="26"/>
            <x v="27"/>
            <x v="28"/>
            <x v="31"/>
            <x v="32"/>
            <x v="33"/>
            <x v="48"/>
          </reference>
        </references>
      </pivotArea>
    </format>
    <format dxfId="1162">
      <pivotArea dataOnly="0" labelOnly="1" fieldPosition="0">
        <references count="2">
          <reference field="1" count="1" selected="0">
            <x v="110"/>
          </reference>
          <reference field="2" count="5">
            <x v="6"/>
            <x v="20"/>
            <x v="21"/>
            <x v="33"/>
            <x v="55"/>
          </reference>
        </references>
      </pivotArea>
    </format>
    <format dxfId="1161">
      <pivotArea dataOnly="0" labelOnly="1" fieldPosition="0">
        <references count="2">
          <reference field="1" count="1" selected="0">
            <x v="111"/>
          </reference>
          <reference field="2" count="12">
            <x v="6"/>
            <x v="9"/>
            <x v="20"/>
            <x v="22"/>
            <x v="23"/>
            <x v="29"/>
            <x v="31"/>
            <x v="33"/>
            <x v="44"/>
            <x v="46"/>
            <x v="48"/>
            <x v="54"/>
          </reference>
        </references>
      </pivotArea>
    </format>
    <format dxfId="1160">
      <pivotArea dataOnly="0" labelOnly="1" fieldPosition="0">
        <references count="2">
          <reference field="1" count="1" selected="0">
            <x v="112"/>
          </reference>
          <reference field="2" count="5">
            <x v="10"/>
            <x v="15"/>
            <x v="24"/>
            <x v="28"/>
            <x v="38"/>
          </reference>
        </references>
      </pivotArea>
    </format>
    <format dxfId="1159">
      <pivotArea dataOnly="0" labelOnly="1" fieldPosition="0">
        <references count="2">
          <reference field="1" count="1" selected="0">
            <x v="113"/>
          </reference>
          <reference field="2" count="8">
            <x v="6"/>
            <x v="18"/>
            <x v="20"/>
            <x v="24"/>
            <x v="25"/>
            <x v="31"/>
            <x v="48"/>
            <x v="57"/>
          </reference>
        </references>
      </pivotArea>
    </format>
    <format dxfId="1158">
      <pivotArea dataOnly="0" labelOnly="1" fieldPosition="0">
        <references count="2">
          <reference field="1" count="1" selected="0">
            <x v="114"/>
          </reference>
          <reference field="2" count="3">
            <x v="33"/>
            <x v="37"/>
            <x v="48"/>
          </reference>
        </references>
      </pivotArea>
    </format>
    <format dxfId="1157">
      <pivotArea dataOnly="0" labelOnly="1" fieldPosition="0">
        <references count="2">
          <reference field="1" count="1" selected="0">
            <x v="115"/>
          </reference>
          <reference field="2" count="4">
            <x v="20"/>
            <x v="24"/>
            <x v="48"/>
            <x v="52"/>
          </reference>
        </references>
      </pivotArea>
    </format>
    <format dxfId="1156">
      <pivotArea dataOnly="0" labelOnly="1" fieldPosition="0">
        <references count="2">
          <reference field="1" count="1" selected="0">
            <x v="116"/>
          </reference>
          <reference field="2" count="15">
            <x v="7"/>
            <x v="33"/>
            <x v="34"/>
            <x v="35"/>
            <x v="41"/>
            <x v="42"/>
            <x v="43"/>
            <x v="44"/>
            <x v="45"/>
            <x v="46"/>
            <x v="48"/>
            <x v="52"/>
            <x v="56"/>
            <x v="57"/>
            <x v="59"/>
          </reference>
        </references>
      </pivotArea>
    </format>
    <format dxfId="1155">
      <pivotArea dataOnly="0" labelOnly="1" fieldPosition="0">
        <references count="2">
          <reference field="1" count="1" selected="0">
            <x v="117"/>
          </reference>
          <reference field="2" count="7">
            <x v="6"/>
            <x v="20"/>
            <x v="36"/>
            <x v="38"/>
            <x v="48"/>
            <x v="52"/>
            <x v="53"/>
          </reference>
        </references>
      </pivotArea>
    </format>
    <format dxfId="1154">
      <pivotArea dataOnly="0" labelOnly="1" fieldPosition="0">
        <references count="2">
          <reference field="1" count="1" selected="0">
            <x v="118"/>
          </reference>
          <reference field="2" count="11">
            <x v="6"/>
            <x v="8"/>
            <x v="13"/>
            <x v="15"/>
            <x v="16"/>
            <x v="18"/>
            <x v="48"/>
            <x v="49"/>
            <x v="52"/>
            <x v="53"/>
            <x v="57"/>
          </reference>
        </references>
      </pivotArea>
    </format>
    <format dxfId="1153">
      <pivotArea dataOnly="0" labelOnly="1" fieldPosition="0">
        <references count="2">
          <reference field="1" count="1" selected="0">
            <x v="119"/>
          </reference>
          <reference field="2" count="9">
            <x v="6"/>
            <x v="15"/>
            <x v="33"/>
            <x v="37"/>
            <x v="48"/>
            <x v="52"/>
            <x v="53"/>
            <x v="56"/>
            <x v="57"/>
          </reference>
        </references>
      </pivotArea>
    </format>
    <format dxfId="1152">
      <pivotArea dataOnly="0" labelOnly="1" fieldPosition="0">
        <references count="2">
          <reference field="1" count="1" selected="0">
            <x v="120"/>
          </reference>
          <reference field="2" count="11">
            <x v="6"/>
            <x v="8"/>
            <x v="20"/>
            <x v="29"/>
            <x v="30"/>
            <x v="31"/>
            <x v="32"/>
            <x v="37"/>
            <x v="38"/>
            <x v="48"/>
            <x v="49"/>
          </reference>
        </references>
      </pivotArea>
    </format>
    <format dxfId="1151">
      <pivotArea dataOnly="0" labelOnly="1" fieldPosition="0">
        <references count="2">
          <reference field="1" count="1" selected="0">
            <x v="121"/>
          </reference>
          <reference field="2" count="9">
            <x v="6"/>
            <x v="8"/>
            <x v="14"/>
            <x v="16"/>
            <x v="18"/>
            <x v="36"/>
            <x v="37"/>
            <x v="49"/>
            <x v="55"/>
          </reference>
        </references>
      </pivotArea>
    </format>
    <format dxfId="1150">
      <pivotArea dataOnly="0" labelOnly="1" fieldPosition="0">
        <references count="2">
          <reference field="1" count="1" selected="0">
            <x v="122"/>
          </reference>
          <reference field="2" count="4">
            <x v="6"/>
            <x v="20"/>
            <x v="33"/>
            <x v="59"/>
          </reference>
        </references>
      </pivotArea>
    </format>
    <format dxfId="1149">
      <pivotArea dataOnly="0" labelOnly="1" fieldPosition="0">
        <references count="2">
          <reference field="1" count="1" selected="0">
            <x v="123"/>
          </reference>
          <reference field="2" count="5">
            <x v="6"/>
            <x v="18"/>
            <x v="20"/>
            <x v="50"/>
            <x v="57"/>
          </reference>
        </references>
      </pivotArea>
    </format>
    <format dxfId="1148">
      <pivotArea dataOnly="0" labelOnly="1" fieldPosition="0">
        <references count="2">
          <reference field="1" count="1" selected="0">
            <x v="124"/>
          </reference>
          <reference field="2" count="2">
            <x v="33"/>
            <x v="37"/>
          </reference>
        </references>
      </pivotArea>
    </format>
    <format dxfId="1147">
      <pivotArea dataOnly="0" labelOnly="1" fieldPosition="0">
        <references count="2">
          <reference field="1" count="1" selected="0">
            <x v="125"/>
          </reference>
          <reference field="2" count="2">
            <x v="33"/>
            <x v="37"/>
          </reference>
        </references>
      </pivotArea>
    </format>
    <format dxfId="1146">
      <pivotArea dataOnly="0" labelOnly="1" fieldPosition="0">
        <references count="2">
          <reference field="1" count="1" selected="0">
            <x v="126"/>
          </reference>
          <reference field="2" count="7">
            <x v="6"/>
            <x v="20"/>
            <x v="21"/>
            <x v="37"/>
            <x v="50"/>
            <x v="51"/>
            <x v="57"/>
          </reference>
        </references>
      </pivotArea>
    </format>
    <format dxfId="1145">
      <pivotArea dataOnly="0" labelOnly="1" fieldPosition="0">
        <references count="2">
          <reference field="1" count="1" selected="0">
            <x v="127"/>
          </reference>
          <reference field="2" count="9">
            <x v="6"/>
            <x v="20"/>
            <x v="25"/>
            <x v="38"/>
            <x v="48"/>
            <x v="56"/>
            <x v="57"/>
            <x v="58"/>
            <x v="59"/>
          </reference>
        </references>
      </pivotArea>
    </format>
    <format dxfId="1144">
      <pivotArea dataOnly="0" labelOnly="1" fieldPosition="0">
        <references count="2">
          <reference field="1" count="1" selected="0">
            <x v="128"/>
          </reference>
          <reference field="2" count="13">
            <x v="2"/>
            <x v="6"/>
            <x v="8"/>
            <x v="13"/>
            <x v="15"/>
            <x v="18"/>
            <x v="20"/>
            <x v="22"/>
            <x v="32"/>
            <x v="33"/>
            <x v="48"/>
            <x v="49"/>
            <x v="57"/>
          </reference>
        </references>
      </pivotArea>
    </format>
    <format dxfId="1143">
      <pivotArea dataOnly="0" labelOnly="1" fieldPosition="0">
        <references count="2">
          <reference field="1" count="1" selected="0">
            <x v="129"/>
          </reference>
          <reference field="2" count="3">
            <x v="6"/>
            <x v="13"/>
            <x v="55"/>
          </reference>
        </references>
      </pivotArea>
    </format>
    <format dxfId="1142">
      <pivotArea dataOnly="0" labelOnly="1" fieldPosition="0">
        <references count="2">
          <reference field="1" count="1" selected="0">
            <x v="130"/>
          </reference>
          <reference field="2" count="6">
            <x v="7"/>
            <x v="20"/>
            <x v="28"/>
            <x v="37"/>
            <x v="49"/>
            <x v="56"/>
          </reference>
        </references>
      </pivotArea>
    </format>
    <format dxfId="1141">
      <pivotArea dataOnly="0" labelOnly="1" fieldPosition="0">
        <references count="2">
          <reference field="1" count="1" selected="0">
            <x v="131"/>
          </reference>
          <reference field="2" count="5">
            <x v="6"/>
            <x v="14"/>
            <x v="15"/>
            <x v="33"/>
            <x v="48"/>
          </reference>
        </references>
      </pivotArea>
    </format>
    <format dxfId="1140">
      <pivotArea dataOnly="0" labelOnly="1" fieldPosition="0">
        <references count="2">
          <reference field="1" count="1" selected="0">
            <x v="132"/>
          </reference>
          <reference field="2" count="6">
            <x v="6"/>
            <x v="13"/>
            <x v="18"/>
            <x v="20"/>
            <x v="26"/>
            <x v="48"/>
          </reference>
        </references>
      </pivotArea>
    </format>
    <format dxfId="1139">
      <pivotArea dataOnly="0" labelOnly="1" fieldPosition="0">
        <references count="2">
          <reference field="1" count="1" selected="0">
            <x v="133"/>
          </reference>
          <reference field="2" count="5">
            <x v="6"/>
            <x v="20"/>
            <x v="38"/>
            <x v="39"/>
            <x v="57"/>
          </reference>
        </references>
      </pivotArea>
    </format>
    <format dxfId="1138">
      <pivotArea dataOnly="0" labelOnly="1" fieldPosition="0">
        <references count="2">
          <reference field="1" count="1" selected="0">
            <x v="134"/>
          </reference>
          <reference field="2" count="10">
            <x v="6"/>
            <x v="13"/>
            <x v="15"/>
            <x v="18"/>
            <x v="22"/>
            <x v="27"/>
            <x v="28"/>
            <x v="31"/>
            <x v="37"/>
            <x v="49"/>
          </reference>
        </references>
      </pivotArea>
    </format>
    <format dxfId="1137">
      <pivotArea dataOnly="0" labelOnly="1" fieldPosition="0">
        <references count="2">
          <reference field="1" count="1" selected="0">
            <x v="135"/>
          </reference>
          <reference field="2" count="9">
            <x v="20"/>
            <x v="29"/>
            <x v="31"/>
            <x v="32"/>
            <x v="44"/>
            <x v="46"/>
            <x v="47"/>
            <x v="48"/>
            <x v="56"/>
          </reference>
        </references>
      </pivotArea>
    </format>
    <format dxfId="1136">
      <pivotArea dataOnly="0" labelOnly="1" fieldPosition="0">
        <references count="2">
          <reference field="1" count="1" selected="0">
            <x v="136"/>
          </reference>
          <reference field="2" count="19">
            <x v="6"/>
            <x v="10"/>
            <x v="14"/>
            <x v="16"/>
            <x v="17"/>
            <x v="18"/>
            <x v="19"/>
            <x v="20"/>
            <x v="24"/>
            <x v="27"/>
            <x v="29"/>
            <x v="30"/>
            <x v="31"/>
            <x v="32"/>
            <x v="36"/>
            <x v="37"/>
            <x v="48"/>
            <x v="57"/>
            <x v="59"/>
          </reference>
        </references>
      </pivotArea>
    </format>
    <format dxfId="1135">
      <pivotArea dataOnly="0" labelOnly="1" fieldPosition="0">
        <references count="2">
          <reference field="1" count="1" selected="0">
            <x v="137"/>
          </reference>
          <reference field="2" count="11">
            <x v="6"/>
            <x v="9"/>
            <x v="10"/>
            <x v="14"/>
            <x v="15"/>
            <x v="16"/>
            <x v="17"/>
            <x v="20"/>
            <x v="47"/>
            <x v="48"/>
            <x v="50"/>
          </reference>
        </references>
      </pivotArea>
    </format>
    <format dxfId="1134">
      <pivotArea dataOnly="0" labelOnly="1" fieldPosition="0">
        <references count="2">
          <reference field="1" count="1" selected="0">
            <x v="138"/>
          </reference>
          <reference field="2" count="5">
            <x v="6"/>
            <x v="20"/>
            <x v="33"/>
            <x v="49"/>
            <x v="58"/>
          </reference>
        </references>
      </pivotArea>
    </format>
    <format dxfId="1133">
      <pivotArea dataOnly="0" labelOnly="1" fieldPosition="0">
        <references count="2">
          <reference field="1" count="1" selected="0">
            <x v="139"/>
          </reference>
          <reference field="2" count="17">
            <x v="6"/>
            <x v="8"/>
            <x v="14"/>
            <x v="16"/>
            <x v="17"/>
            <x v="18"/>
            <x v="20"/>
            <x v="22"/>
            <x v="27"/>
            <x v="28"/>
            <x v="29"/>
            <x v="31"/>
            <x v="48"/>
            <x v="54"/>
            <x v="57"/>
            <x v="58"/>
            <x v="59"/>
          </reference>
        </references>
      </pivotArea>
    </format>
    <format dxfId="1132">
      <pivotArea dataOnly="0" labelOnly="1" fieldPosition="0">
        <references count="2">
          <reference field="1" count="1" selected="0">
            <x v="140"/>
          </reference>
          <reference field="2" count="4">
            <x v="20"/>
            <x v="26"/>
            <x v="52"/>
            <x v="57"/>
          </reference>
        </references>
      </pivotArea>
    </format>
    <format dxfId="1131">
      <pivotArea dataOnly="0" labelOnly="1" fieldPosition="0">
        <references count="2">
          <reference field="1" count="1" selected="0">
            <x v="141"/>
          </reference>
          <reference field="2" count="3">
            <x v="6"/>
            <x v="48"/>
            <x v="49"/>
          </reference>
        </references>
      </pivotArea>
    </format>
    <format dxfId="1130">
      <pivotArea dataOnly="0" labelOnly="1" fieldPosition="0">
        <references count="2">
          <reference field="1" count="1" selected="0">
            <x v="142"/>
          </reference>
          <reference field="2" count="3">
            <x v="6"/>
            <x v="20"/>
            <x v="48"/>
          </reference>
        </references>
      </pivotArea>
    </format>
    <format dxfId="1129">
      <pivotArea dataOnly="0" labelOnly="1" fieldPosition="0">
        <references count="2">
          <reference field="1" count="1" selected="0">
            <x v="143"/>
          </reference>
          <reference field="2" count="2">
            <x v="38"/>
            <x v="48"/>
          </reference>
        </references>
      </pivotArea>
    </format>
    <format dxfId="1128">
      <pivotArea dataOnly="0" labelOnly="1" fieldPosition="0">
        <references count="2">
          <reference field="1" count="1" selected="0">
            <x v="144"/>
          </reference>
          <reference field="2" count="5">
            <x v="6"/>
            <x v="16"/>
            <x v="20"/>
            <x v="48"/>
            <x v="57"/>
          </reference>
        </references>
      </pivotArea>
    </format>
    <format dxfId="1127">
      <pivotArea dataOnly="0" labelOnly="1" fieldPosition="0">
        <references count="3">
          <reference field="1" count="1" selected="0">
            <x v="0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1126">
      <pivotArea dataOnly="0" labelOnly="1" fieldPosition="0">
        <references count="3">
          <reference field="1" count="1" selected="0">
            <x v="0"/>
          </reference>
          <reference field="2" count="1" selected="0">
            <x v="19"/>
          </reference>
          <reference field="3" count="1">
            <x v="72"/>
          </reference>
        </references>
      </pivotArea>
    </format>
    <format dxfId="1125">
      <pivotArea dataOnly="0" labelOnly="1" fieldPosition="0">
        <references count="3">
          <reference field="1" count="1" selected="0">
            <x v="0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1124">
      <pivotArea dataOnly="0" labelOnly="1" fieldPosition="0">
        <references count="3">
          <reference field="1" count="1" selected="0">
            <x v="0"/>
          </reference>
          <reference field="2" count="1" selected="0">
            <x v="24"/>
          </reference>
          <reference field="3" count="1">
            <x v="1"/>
          </reference>
        </references>
      </pivotArea>
    </format>
    <format dxfId="1123">
      <pivotArea dataOnly="0" labelOnly="1" fieldPosition="0">
        <references count="3">
          <reference field="1" count="1" selected="0">
            <x v="0"/>
          </reference>
          <reference field="2" count="1" selected="0">
            <x v="33"/>
          </reference>
          <reference field="3" count="1">
            <x v="44"/>
          </reference>
        </references>
      </pivotArea>
    </format>
    <format dxfId="1122">
      <pivotArea dataOnly="0" labelOnly="1" fieldPosition="0">
        <references count="3">
          <reference field="1" count="1" selected="0">
            <x v="0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1121">
      <pivotArea dataOnly="0" labelOnly="1" fieldPosition="0">
        <references count="3">
          <reference field="1" count="1" selected="0">
            <x v="0"/>
          </reference>
          <reference field="2" count="1" selected="0">
            <x v="52"/>
          </reference>
          <reference field="3" count="1">
            <x v="67"/>
          </reference>
        </references>
      </pivotArea>
    </format>
    <format dxfId="1120">
      <pivotArea dataOnly="0" labelOnly="1" fieldPosition="0">
        <references count="3">
          <reference field="1" count="1" selected="0">
            <x v="0"/>
          </reference>
          <reference field="2" count="1" selected="0">
            <x v="53"/>
          </reference>
          <reference field="3" count="1">
            <x v="66"/>
          </reference>
        </references>
      </pivotArea>
    </format>
    <format dxfId="1119">
      <pivotArea dataOnly="0" labelOnly="1" fieldPosition="0">
        <references count="3">
          <reference field="1" count="1" selected="0">
            <x v="1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1118">
      <pivotArea dataOnly="0" labelOnly="1" fieldPosition="0">
        <references count="3">
          <reference field="1" count="1" selected="0">
            <x v="1"/>
          </reference>
          <reference field="2" count="1" selected="0">
            <x v="13"/>
          </reference>
          <reference field="3" count="1">
            <x v="82"/>
          </reference>
        </references>
      </pivotArea>
    </format>
    <format dxfId="1117">
      <pivotArea dataOnly="0" labelOnly="1" fieldPosition="0">
        <references count="3">
          <reference field="1" count="1" selected="0">
            <x v="1"/>
          </reference>
          <reference field="2" count="1" selected="0">
            <x v="15"/>
          </reference>
          <reference field="3" count="1">
            <x v="45"/>
          </reference>
        </references>
      </pivotArea>
    </format>
    <format dxfId="1116">
      <pivotArea dataOnly="0" labelOnly="1" fieldPosition="0">
        <references count="3">
          <reference field="1" count="1" selected="0">
            <x v="1"/>
          </reference>
          <reference field="2" count="1" selected="0">
            <x v="17"/>
          </reference>
          <reference field="3" count="1">
            <x v="47"/>
          </reference>
        </references>
      </pivotArea>
    </format>
    <format dxfId="1115">
      <pivotArea dataOnly="0" labelOnly="1" fieldPosition="0">
        <references count="3">
          <reference field="1" count="1" selected="0">
            <x v="1"/>
          </reference>
          <reference field="2" count="1" selected="0">
            <x v="18"/>
          </reference>
          <reference field="3" count="1">
            <x v="49"/>
          </reference>
        </references>
      </pivotArea>
    </format>
    <format dxfId="1114">
      <pivotArea dataOnly="0" labelOnly="1" fieldPosition="0">
        <references count="3">
          <reference field="1" count="1" selected="0">
            <x v="1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1113">
      <pivotArea dataOnly="0" labelOnly="1" fieldPosition="0">
        <references count="3">
          <reference field="1" count="1" selected="0">
            <x v="1"/>
          </reference>
          <reference field="2" count="1" selected="0">
            <x v="26"/>
          </reference>
          <reference field="3" count="1">
            <x v="82"/>
          </reference>
        </references>
      </pivotArea>
    </format>
    <format dxfId="1112">
      <pivotArea dataOnly="0" labelOnly="1" fieldPosition="0">
        <references count="3">
          <reference field="1" count="1" selected="0">
            <x v="1"/>
          </reference>
          <reference field="2" count="1" selected="0">
            <x v="28"/>
          </reference>
          <reference field="3" count="1">
            <x v="45"/>
          </reference>
        </references>
      </pivotArea>
    </format>
    <format dxfId="1111">
      <pivotArea dataOnly="0" labelOnly="1" fieldPosition="0">
        <references count="3">
          <reference field="1" count="1" selected="0">
            <x v="1"/>
          </reference>
          <reference field="2" count="1" selected="0">
            <x v="30"/>
          </reference>
          <reference field="3" count="1">
            <x v="48"/>
          </reference>
        </references>
      </pivotArea>
    </format>
    <format dxfId="1110">
      <pivotArea dataOnly="0" labelOnly="1" fieldPosition="0">
        <references count="3">
          <reference field="1" count="1" selected="0">
            <x v="1"/>
          </reference>
          <reference field="2" count="1" selected="0">
            <x v="31"/>
          </reference>
          <reference field="3" count="1">
            <x v="49"/>
          </reference>
        </references>
      </pivotArea>
    </format>
    <format dxfId="1109">
      <pivotArea dataOnly="0" labelOnly="1" fieldPosition="0">
        <references count="3">
          <reference field="1" count="1" selected="0">
            <x v="1"/>
          </reference>
          <reference field="2" count="1" selected="0">
            <x v="33"/>
          </reference>
          <reference field="3" count="1">
            <x v="44"/>
          </reference>
        </references>
      </pivotArea>
    </format>
    <format dxfId="1108">
      <pivotArea dataOnly="0" labelOnly="1" fieldPosition="0">
        <references count="3">
          <reference field="1" count="1" selected="0">
            <x v="1"/>
          </reference>
          <reference field="2" count="1" selected="0">
            <x v="41"/>
          </reference>
          <reference field="3" count="1">
            <x v="82"/>
          </reference>
        </references>
      </pivotArea>
    </format>
    <format dxfId="1107">
      <pivotArea dataOnly="0" labelOnly="1" fieldPosition="0">
        <references count="3">
          <reference field="1" count="1" selected="0">
            <x v="1"/>
          </reference>
          <reference field="2" count="1" selected="0">
            <x v="43"/>
          </reference>
          <reference field="3" count="1">
            <x v="45"/>
          </reference>
        </references>
      </pivotArea>
    </format>
    <format dxfId="1106">
      <pivotArea dataOnly="0" labelOnly="1" fieldPosition="0">
        <references count="3">
          <reference field="1" count="1" selected="0">
            <x v="1"/>
          </reference>
          <reference field="2" count="1" selected="0">
            <x v="45"/>
          </reference>
          <reference field="3" count="1">
            <x v="48"/>
          </reference>
        </references>
      </pivotArea>
    </format>
    <format dxfId="1105">
      <pivotArea dataOnly="0" labelOnly="1" fieldPosition="0">
        <references count="3">
          <reference field="1" count="1" selected="0">
            <x v="1"/>
          </reference>
          <reference field="2" count="1" selected="0">
            <x v="46"/>
          </reference>
          <reference field="3" count="1">
            <x v="49"/>
          </reference>
        </references>
      </pivotArea>
    </format>
    <format dxfId="1104">
      <pivotArea dataOnly="0" labelOnly="1" fieldPosition="0">
        <references count="3">
          <reference field="1" count="1" selected="0">
            <x v="1"/>
          </reference>
          <reference field="2" count="1" selected="0">
            <x v="53"/>
          </reference>
          <reference field="3" count="1">
            <x v="66"/>
          </reference>
        </references>
      </pivotArea>
    </format>
    <format dxfId="1103">
      <pivotArea dataOnly="0" labelOnly="1" fieldPosition="0">
        <references count="3">
          <reference field="1" count="1" selected="0">
            <x v="1"/>
          </reference>
          <reference field="2" count="1" selected="0">
            <x v="59"/>
          </reference>
          <reference field="3" count="1">
            <x v="57"/>
          </reference>
        </references>
      </pivotArea>
    </format>
    <format dxfId="1102">
      <pivotArea dataOnly="0" labelOnly="1" fieldPosition="0">
        <references count="3">
          <reference field="1" count="1" selected="0">
            <x v="2"/>
          </reference>
          <reference field="2" count="1" selected="0">
            <x v="8"/>
          </reference>
          <reference field="3" count="1">
            <x v="58"/>
          </reference>
        </references>
      </pivotArea>
    </format>
    <format dxfId="1101">
      <pivotArea dataOnly="0" labelOnly="1" fieldPosition="0">
        <references count="3">
          <reference field="1" count="1" selected="0">
            <x v="2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1100">
      <pivotArea dataOnly="0" labelOnly="1" fieldPosition="0">
        <references count="3">
          <reference field="1" count="1" selected="0">
            <x v="3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1099">
      <pivotArea dataOnly="0" labelOnly="1" fieldPosition="0">
        <references count="3">
          <reference field="1" count="1" selected="0">
            <x v="3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1098">
      <pivotArea dataOnly="0" labelOnly="1" fieldPosition="0">
        <references count="3">
          <reference field="1" count="1" selected="0">
            <x v="3"/>
          </reference>
          <reference field="2" count="1" selected="0">
            <x v="23"/>
          </reference>
          <reference field="3" count="1">
            <x v="75"/>
          </reference>
        </references>
      </pivotArea>
    </format>
    <format dxfId="1097">
      <pivotArea dataOnly="0" labelOnly="1" fieldPosition="0">
        <references count="3">
          <reference field="1" count="1" selected="0">
            <x v="3"/>
          </reference>
          <reference field="2" count="1" selected="0">
            <x v="28"/>
          </reference>
          <reference field="3" count="1">
            <x v="45"/>
          </reference>
        </references>
      </pivotArea>
    </format>
    <format dxfId="1096">
      <pivotArea dataOnly="0" labelOnly="1" fieldPosition="0">
        <references count="3">
          <reference field="1" count="1" selected="0">
            <x v="3"/>
          </reference>
          <reference field="2" count="1" selected="0">
            <x v="29"/>
          </reference>
          <reference field="3" count="1">
            <x v="53"/>
          </reference>
        </references>
      </pivotArea>
    </format>
    <format dxfId="1095">
      <pivotArea dataOnly="0" labelOnly="1" fieldPosition="0">
        <references count="3">
          <reference field="1" count="1" selected="0">
            <x v="3"/>
          </reference>
          <reference field="2" count="1" selected="0">
            <x v="31"/>
          </reference>
          <reference field="3" count="1">
            <x v="49"/>
          </reference>
        </references>
      </pivotArea>
    </format>
    <format dxfId="1094">
      <pivotArea dataOnly="0" labelOnly="1" fieldPosition="0">
        <references count="3">
          <reference field="1" count="1" selected="0">
            <x v="3"/>
          </reference>
          <reference field="2" count="1" selected="0">
            <x v="32"/>
          </reference>
          <reference field="3" count="1">
            <x v="72"/>
          </reference>
        </references>
      </pivotArea>
    </format>
    <format dxfId="1093">
      <pivotArea dataOnly="0" labelOnly="1" fieldPosition="0">
        <references count="3">
          <reference field="1" count="1" selected="0">
            <x v="3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1092">
      <pivotArea dataOnly="0" labelOnly="1" fieldPosition="0">
        <references count="3">
          <reference field="1" count="1" selected="0">
            <x v="3"/>
          </reference>
          <reference field="2" count="1" selected="0">
            <x v="52"/>
          </reference>
          <reference field="3" count="1">
            <x v="67"/>
          </reference>
        </references>
      </pivotArea>
    </format>
    <format dxfId="1091">
      <pivotArea dataOnly="0" labelOnly="1" fieldPosition="0">
        <references count="3">
          <reference field="1" count="1" selected="0">
            <x v="4"/>
          </reference>
          <reference field="2" count="1" selected="0">
            <x v="2"/>
          </reference>
          <reference field="3" count="1">
            <x v="41"/>
          </reference>
        </references>
      </pivotArea>
    </format>
    <format dxfId="1090">
      <pivotArea dataOnly="0" labelOnly="1" fieldPosition="0">
        <references count="3">
          <reference field="1" count="1" selected="0">
            <x v="4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1089">
      <pivotArea dataOnly="0" labelOnly="1" fieldPosition="0">
        <references count="3">
          <reference field="1" count="1" selected="0">
            <x v="4"/>
          </reference>
          <reference field="2" count="1" selected="0">
            <x v="23"/>
          </reference>
          <reference field="3" count="1">
            <x v="75"/>
          </reference>
        </references>
      </pivotArea>
    </format>
    <format dxfId="1088">
      <pivotArea dataOnly="0" labelOnly="1" fieldPosition="0">
        <references count="3">
          <reference field="1" count="1" selected="0">
            <x v="4"/>
          </reference>
          <reference field="2" count="1" selected="0">
            <x v="24"/>
          </reference>
          <reference field="3" count="1">
            <x v="34"/>
          </reference>
        </references>
      </pivotArea>
    </format>
    <format dxfId="1087">
      <pivotArea dataOnly="0" labelOnly="1" fieldPosition="0">
        <references count="3">
          <reference field="1" count="1" selected="0">
            <x v="4"/>
          </reference>
          <reference field="2" count="1" selected="0">
            <x v="28"/>
          </reference>
          <reference field="3" count="1">
            <x v="45"/>
          </reference>
        </references>
      </pivotArea>
    </format>
    <format dxfId="1086">
      <pivotArea dataOnly="0" labelOnly="1" fieldPosition="0">
        <references count="3">
          <reference field="1" count="1" selected="0">
            <x v="4"/>
          </reference>
          <reference field="2" count="1" selected="0">
            <x v="29"/>
          </reference>
          <reference field="3" count="1">
            <x v="53"/>
          </reference>
        </references>
      </pivotArea>
    </format>
    <format dxfId="1085">
      <pivotArea dataOnly="0" labelOnly="1" fieldPosition="0">
        <references count="3">
          <reference field="1" count="1" selected="0">
            <x v="4"/>
          </reference>
          <reference field="2" count="1" selected="0">
            <x v="30"/>
          </reference>
          <reference field="3" count="1">
            <x v="48"/>
          </reference>
        </references>
      </pivotArea>
    </format>
    <format dxfId="1084">
      <pivotArea dataOnly="0" labelOnly="1" fieldPosition="0">
        <references count="3">
          <reference field="1" count="1" selected="0">
            <x v="4"/>
          </reference>
          <reference field="2" count="1" selected="0">
            <x v="31"/>
          </reference>
          <reference field="3" count="1">
            <x v="49"/>
          </reference>
        </references>
      </pivotArea>
    </format>
    <format dxfId="1083">
      <pivotArea dataOnly="0" labelOnly="1" fieldPosition="0">
        <references count="3">
          <reference field="1" count="1" selected="0">
            <x v="4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1082">
      <pivotArea dataOnly="0" labelOnly="1" fieldPosition="0">
        <references count="3">
          <reference field="1" count="1" selected="0">
            <x v="4"/>
          </reference>
          <reference field="2" count="1" selected="0">
            <x v="52"/>
          </reference>
          <reference field="3" count="1">
            <x v="67"/>
          </reference>
        </references>
      </pivotArea>
    </format>
    <format dxfId="1081">
      <pivotArea dataOnly="0" labelOnly="1" fieldPosition="0">
        <references count="3">
          <reference field="1" count="1" selected="0">
            <x v="4"/>
          </reference>
          <reference field="2" count="1" selected="0">
            <x v="53"/>
          </reference>
          <reference field="3" count="1">
            <x v="66"/>
          </reference>
        </references>
      </pivotArea>
    </format>
    <format dxfId="1080">
      <pivotArea dataOnly="0" labelOnly="1" fieldPosition="0">
        <references count="3">
          <reference field="1" count="1" selected="0">
            <x v="5"/>
          </reference>
          <reference field="2" count="1" selected="0">
            <x v="2"/>
          </reference>
          <reference field="3" count="1">
            <x v="41"/>
          </reference>
        </references>
      </pivotArea>
    </format>
    <format dxfId="1079">
      <pivotArea dataOnly="0" labelOnly="1" fieldPosition="0">
        <references count="3">
          <reference field="1" count="1" selected="0">
            <x v="5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1078">
      <pivotArea dataOnly="0" labelOnly="1" fieldPosition="0">
        <references count="3">
          <reference field="1" count="1" selected="0">
            <x v="5"/>
          </reference>
          <reference field="2" count="1" selected="0">
            <x v="8"/>
          </reference>
          <reference field="3" count="1">
            <x v="58"/>
          </reference>
        </references>
      </pivotArea>
    </format>
    <format dxfId="1077">
      <pivotArea dataOnly="0" labelOnly="1" fieldPosition="0">
        <references count="3">
          <reference field="1" count="1" selected="0">
            <x v="5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1076">
      <pivotArea dataOnly="0" labelOnly="1" fieldPosition="0">
        <references count="3">
          <reference field="1" count="1" selected="0">
            <x v="5"/>
          </reference>
          <reference field="2" count="1" selected="0">
            <x v="22"/>
          </reference>
          <reference field="3" count="1">
            <x v="68"/>
          </reference>
        </references>
      </pivotArea>
    </format>
    <format dxfId="1075">
      <pivotArea dataOnly="0" labelOnly="1" fieldPosition="0">
        <references count="3">
          <reference field="1" count="1" selected="0">
            <x v="5"/>
          </reference>
          <reference field="2" count="1" selected="0">
            <x v="24"/>
          </reference>
          <reference field="3" count="1">
            <x v="13"/>
          </reference>
        </references>
      </pivotArea>
    </format>
    <format dxfId="1074">
      <pivotArea dataOnly="0" labelOnly="1" fieldPosition="0">
        <references count="3">
          <reference field="1" count="1" selected="0">
            <x v="5"/>
          </reference>
          <reference field="2" count="1" selected="0">
            <x v="33"/>
          </reference>
          <reference field="3" count="1">
            <x v="44"/>
          </reference>
        </references>
      </pivotArea>
    </format>
    <format dxfId="1073">
      <pivotArea dataOnly="0" labelOnly="1" fieldPosition="0">
        <references count="3">
          <reference field="1" count="1" selected="0">
            <x v="5"/>
          </reference>
          <reference field="2" count="1" selected="0">
            <x v="34"/>
          </reference>
          <reference field="3" count="1">
            <x v="68"/>
          </reference>
        </references>
      </pivotArea>
    </format>
    <format dxfId="1072">
      <pivotArea dataOnly="0" labelOnly="1" fieldPosition="0">
        <references count="3">
          <reference field="1" count="1" selected="0">
            <x v="5"/>
          </reference>
          <reference field="2" count="1" selected="0">
            <x v="43"/>
          </reference>
          <reference field="3" count="1">
            <x v="45"/>
          </reference>
        </references>
      </pivotArea>
    </format>
    <format dxfId="1071">
      <pivotArea dataOnly="0" labelOnly="1" fieldPosition="0">
        <references count="3">
          <reference field="1" count="1" selected="0">
            <x v="5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1070">
      <pivotArea dataOnly="0" labelOnly="1" fieldPosition="0">
        <references count="3">
          <reference field="1" count="1" selected="0">
            <x v="5"/>
          </reference>
          <reference field="2" count="1" selected="0">
            <x v="52"/>
          </reference>
          <reference field="3" count="1">
            <x v="67"/>
          </reference>
        </references>
      </pivotArea>
    </format>
    <format dxfId="1069">
      <pivotArea dataOnly="0" labelOnly="1" fieldPosition="0">
        <references count="3">
          <reference field="1" count="1" selected="0">
            <x v="6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1068">
      <pivotArea dataOnly="0" labelOnly="1" fieldPosition="0">
        <references count="3">
          <reference field="1" count="1" selected="0">
            <x v="6"/>
          </reference>
          <reference field="2" count="1" selected="0">
            <x v="13"/>
          </reference>
          <reference field="3" count="1">
            <x v="82"/>
          </reference>
        </references>
      </pivotArea>
    </format>
    <format dxfId="1067">
      <pivotArea dataOnly="0" labelOnly="1" fieldPosition="0">
        <references count="3">
          <reference field="1" count="1" selected="0">
            <x v="6"/>
          </reference>
          <reference field="2" count="1" selected="0">
            <x v="15"/>
          </reference>
          <reference field="3" count="1">
            <x v="45"/>
          </reference>
        </references>
      </pivotArea>
    </format>
    <format dxfId="1066">
      <pivotArea dataOnly="0" labelOnly="1" fieldPosition="0">
        <references count="3">
          <reference field="1" count="1" selected="0">
            <x v="6"/>
          </reference>
          <reference field="2" count="1" selected="0">
            <x v="16"/>
          </reference>
          <reference field="3" count="1">
            <x v="52"/>
          </reference>
        </references>
      </pivotArea>
    </format>
    <format dxfId="1065">
      <pivotArea dataOnly="0" labelOnly="1" fieldPosition="0">
        <references count="3">
          <reference field="1" count="1" selected="0">
            <x v="6"/>
          </reference>
          <reference field="2" count="1" selected="0">
            <x v="18"/>
          </reference>
          <reference field="3" count="1">
            <x v="49"/>
          </reference>
        </references>
      </pivotArea>
    </format>
    <format dxfId="1064">
      <pivotArea dataOnly="0" labelOnly="1" fieldPosition="0">
        <references count="3">
          <reference field="1" count="1" selected="0">
            <x v="6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1063">
      <pivotArea dataOnly="0" labelOnly="1" fieldPosition="0">
        <references count="3">
          <reference field="1" count="1" selected="0">
            <x v="7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1062">
      <pivotArea dataOnly="0" labelOnly="1" fieldPosition="0">
        <references count="3">
          <reference field="1" count="1" selected="0">
            <x v="7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1061">
      <pivotArea dataOnly="0" labelOnly="1" fieldPosition="0">
        <references count="3">
          <reference field="1" count="1" selected="0">
            <x v="7"/>
          </reference>
          <reference field="2" count="1" selected="0">
            <x v="33"/>
          </reference>
          <reference field="3" count="1">
            <x v="44"/>
          </reference>
        </references>
      </pivotArea>
    </format>
    <format dxfId="1060">
      <pivotArea dataOnly="0" labelOnly="1" fieldPosition="0">
        <references count="3">
          <reference field="1" count="1" selected="0">
            <x v="7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1059">
      <pivotArea dataOnly="0" labelOnly="1" fieldPosition="0">
        <references count="3">
          <reference field="1" count="1" selected="0">
            <x v="7"/>
          </reference>
          <reference field="2" count="1" selected="0">
            <x v="50"/>
          </reference>
          <reference field="3" count="1">
            <x v="63"/>
          </reference>
        </references>
      </pivotArea>
    </format>
    <format dxfId="1058">
      <pivotArea dataOnly="0" labelOnly="1" fieldPosition="0">
        <references count="3">
          <reference field="1" count="1" selected="0">
            <x v="7"/>
          </reference>
          <reference field="2" count="1" selected="0">
            <x v="52"/>
          </reference>
          <reference field="3" count="1">
            <x v="67"/>
          </reference>
        </references>
      </pivotArea>
    </format>
    <format dxfId="1057">
      <pivotArea dataOnly="0" labelOnly="1" fieldPosition="0">
        <references count="3">
          <reference field="1" count="1" selected="0">
            <x v="7"/>
          </reference>
          <reference field="2" count="1" selected="0">
            <x v="53"/>
          </reference>
          <reference field="3" count="1">
            <x v="66"/>
          </reference>
        </references>
      </pivotArea>
    </format>
    <format dxfId="1056">
      <pivotArea dataOnly="0" labelOnly="1" fieldPosition="0">
        <references count="3">
          <reference field="1" count="1" selected="0">
            <x v="7"/>
          </reference>
          <reference field="2" count="1" selected="0">
            <x v="56"/>
          </reference>
          <reference field="3" count="1">
            <x v="70"/>
          </reference>
        </references>
      </pivotArea>
    </format>
    <format dxfId="1055">
      <pivotArea dataOnly="0" labelOnly="1" fieldPosition="0">
        <references count="3">
          <reference field="1" count="1" selected="0">
            <x v="8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1054">
      <pivotArea dataOnly="0" labelOnly="1" fieldPosition="0">
        <references count="3">
          <reference field="1" count="1" selected="0">
            <x v="8"/>
          </reference>
          <reference field="2" count="1" selected="0">
            <x v="50"/>
          </reference>
          <reference field="3" count="1">
            <x v="62"/>
          </reference>
        </references>
      </pivotArea>
    </format>
    <format dxfId="1053">
      <pivotArea dataOnly="0" labelOnly="1" fieldPosition="0">
        <references count="3">
          <reference field="1" count="1" selected="0">
            <x v="8"/>
          </reference>
          <reference field="2" count="1" selected="0">
            <x v="52"/>
          </reference>
          <reference field="3" count="1">
            <x v="67"/>
          </reference>
        </references>
      </pivotArea>
    </format>
    <format dxfId="1052">
      <pivotArea dataOnly="0" labelOnly="1" fieldPosition="0">
        <references count="3">
          <reference field="1" count="1" selected="0">
            <x v="8"/>
          </reference>
          <reference field="2" count="1" selected="0">
            <x v="53"/>
          </reference>
          <reference field="3" count="1">
            <x v="66"/>
          </reference>
        </references>
      </pivotArea>
    </format>
    <format dxfId="1051">
      <pivotArea dataOnly="0" labelOnly="1" fieldPosition="0">
        <references count="3">
          <reference field="1" count="1" selected="0">
            <x v="9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1050">
      <pivotArea dataOnly="0" labelOnly="1" fieldPosition="0">
        <references count="3">
          <reference field="1" count="1" selected="0">
            <x v="9"/>
          </reference>
          <reference field="2" count="1" selected="0">
            <x v="37"/>
          </reference>
          <reference field="3" count="1">
            <x v="76"/>
          </reference>
        </references>
      </pivotArea>
    </format>
    <format dxfId="1049">
      <pivotArea dataOnly="0" labelOnly="1" fieldPosition="0">
        <references count="3">
          <reference field="1" count="1" selected="0">
            <x v="9"/>
          </reference>
          <reference field="2" count="1" selected="0">
            <x v="39"/>
          </reference>
          <reference field="3" count="1">
            <x v="41"/>
          </reference>
        </references>
      </pivotArea>
    </format>
    <format dxfId="1048">
      <pivotArea dataOnly="0" labelOnly="1" fieldPosition="0">
        <references count="3">
          <reference field="1" count="1" selected="0">
            <x v="9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1047">
      <pivotArea dataOnly="0" labelOnly="1" fieldPosition="0">
        <references count="3">
          <reference field="1" count="1" selected="0">
            <x v="10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1046">
      <pivotArea dataOnly="0" labelOnly="1" fieldPosition="0">
        <references count="3">
          <reference field="1" count="1" selected="0">
            <x v="10"/>
          </reference>
          <reference field="2" count="1" selected="0">
            <x v="12"/>
          </reference>
          <reference field="3" count="1">
            <x v="15"/>
          </reference>
        </references>
      </pivotArea>
    </format>
    <format dxfId="1045">
      <pivotArea dataOnly="0" labelOnly="1" fieldPosition="0">
        <references count="3">
          <reference field="1" count="1" selected="0">
            <x v="10"/>
          </reference>
          <reference field="2" count="1" selected="0">
            <x v="13"/>
          </reference>
          <reference field="3" count="1">
            <x v="82"/>
          </reference>
        </references>
      </pivotArea>
    </format>
    <format dxfId="1044">
      <pivotArea dataOnly="0" labelOnly="1" fieldPosition="0">
        <references count="3">
          <reference field="1" count="1" selected="0">
            <x v="10"/>
          </reference>
          <reference field="2" count="1" selected="0">
            <x v="15"/>
          </reference>
          <reference field="3" count="1">
            <x v="45"/>
          </reference>
        </references>
      </pivotArea>
    </format>
    <format dxfId="1043">
      <pivotArea dataOnly="0" labelOnly="1" fieldPosition="0">
        <references count="3">
          <reference field="1" count="1" selected="0">
            <x v="10"/>
          </reference>
          <reference field="2" count="1" selected="0">
            <x v="16"/>
          </reference>
          <reference field="3" count="1">
            <x v="52"/>
          </reference>
        </references>
      </pivotArea>
    </format>
    <format dxfId="1042">
      <pivotArea dataOnly="0" labelOnly="1" fieldPosition="0">
        <references count="3">
          <reference field="1" count="1" selected="0">
            <x v="10"/>
          </reference>
          <reference field="2" count="1" selected="0">
            <x v="17"/>
          </reference>
          <reference field="3" count="1">
            <x v="47"/>
          </reference>
        </references>
      </pivotArea>
    </format>
    <format dxfId="1041">
      <pivotArea dataOnly="0" labelOnly="1" fieldPosition="0">
        <references count="3">
          <reference field="1" count="1" selected="0">
            <x v="10"/>
          </reference>
          <reference field="2" count="1" selected="0">
            <x v="18"/>
          </reference>
          <reference field="3" count="1">
            <x v="49"/>
          </reference>
        </references>
      </pivotArea>
    </format>
    <format dxfId="1040">
      <pivotArea dataOnly="0" labelOnly="1" fieldPosition="0">
        <references count="3">
          <reference field="1" count="1" selected="0">
            <x v="10"/>
          </reference>
          <reference field="2" count="1" selected="0">
            <x v="37"/>
          </reference>
          <reference field="3" count="1">
            <x v="76"/>
          </reference>
        </references>
      </pivotArea>
    </format>
    <format dxfId="1039">
      <pivotArea dataOnly="0" labelOnly="1" fieldPosition="0">
        <references count="3">
          <reference field="1" count="1" selected="0">
            <x v="10"/>
          </reference>
          <reference field="2" count="1" selected="0">
            <x v="38"/>
          </reference>
          <reference field="3" count="1">
            <x v="41"/>
          </reference>
        </references>
      </pivotArea>
    </format>
    <format dxfId="1038">
      <pivotArea dataOnly="0" labelOnly="1" fieldPosition="0">
        <references count="3">
          <reference field="1" count="1" selected="0">
            <x v="10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1037">
      <pivotArea dataOnly="0" labelOnly="1" fieldPosition="0">
        <references count="3">
          <reference field="1" count="1" selected="0">
            <x v="10"/>
          </reference>
          <reference field="2" count="1" selected="0">
            <x v="50"/>
          </reference>
          <reference field="3" count="1">
            <x v="81"/>
          </reference>
        </references>
      </pivotArea>
    </format>
    <format dxfId="1036">
      <pivotArea dataOnly="0" labelOnly="1" fieldPosition="0">
        <references count="3">
          <reference field="1" count="1" selected="0">
            <x v="11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1035">
      <pivotArea dataOnly="0" labelOnly="1" fieldPosition="0">
        <references count="3">
          <reference field="1" count="1" selected="0">
            <x v="11"/>
          </reference>
          <reference field="2" count="1" selected="0">
            <x v="9"/>
          </reference>
          <reference field="3" count="1">
            <x v="75"/>
          </reference>
        </references>
      </pivotArea>
    </format>
    <format dxfId="1034">
      <pivotArea dataOnly="0" labelOnly="1" fieldPosition="0">
        <references count="3">
          <reference field="1" count="1" selected="0">
            <x v="11"/>
          </reference>
          <reference field="2" count="1" selected="0">
            <x v="15"/>
          </reference>
          <reference field="3" count="1">
            <x v="45"/>
          </reference>
        </references>
      </pivotArea>
    </format>
    <format dxfId="1033">
      <pivotArea dataOnly="0" labelOnly="1" fieldPosition="0">
        <references count="3">
          <reference field="1" count="1" selected="0">
            <x v="11"/>
          </reference>
          <reference field="2" count="1" selected="0">
            <x v="16"/>
          </reference>
          <reference field="3" count="1">
            <x v="52"/>
          </reference>
        </references>
      </pivotArea>
    </format>
    <format dxfId="1032">
      <pivotArea dataOnly="0" labelOnly="1" fieldPosition="0">
        <references count="3">
          <reference field="1" count="1" selected="0">
            <x v="11"/>
          </reference>
          <reference field="2" count="1" selected="0">
            <x v="17"/>
          </reference>
          <reference field="3" count="1">
            <x v="47"/>
          </reference>
        </references>
      </pivotArea>
    </format>
    <format dxfId="1031">
      <pivotArea dataOnly="0" labelOnly="1" fieldPosition="0">
        <references count="3">
          <reference field="1" count="1" selected="0">
            <x v="11"/>
          </reference>
          <reference field="2" count="1" selected="0">
            <x v="18"/>
          </reference>
          <reference field="3" count="1">
            <x v="49"/>
          </reference>
        </references>
      </pivotArea>
    </format>
    <format dxfId="1030">
      <pivotArea dataOnly="0" labelOnly="1" fieldPosition="0">
        <references count="3">
          <reference field="1" count="1" selected="0">
            <x v="11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1029">
      <pivotArea dataOnly="0" labelOnly="1" fieldPosition="0">
        <references count="3">
          <reference field="1" count="1" selected="0">
            <x v="11"/>
          </reference>
          <reference field="2" count="1" selected="0">
            <x v="24"/>
          </reference>
          <reference field="3" count="1">
            <x v="16"/>
          </reference>
        </references>
      </pivotArea>
    </format>
    <format dxfId="1028">
      <pivotArea dataOnly="0" labelOnly="1" fieldPosition="0">
        <references count="3">
          <reference field="1" count="1" selected="0">
            <x v="11"/>
          </reference>
          <reference field="2" count="1" selected="0">
            <x v="28"/>
          </reference>
          <reference field="3" count="1">
            <x v="45"/>
          </reference>
        </references>
      </pivotArea>
    </format>
    <format dxfId="1027">
      <pivotArea dataOnly="0" labelOnly="1" fieldPosition="0">
        <references count="3">
          <reference field="1" count="1" selected="0">
            <x v="11"/>
          </reference>
          <reference field="2" count="1" selected="0">
            <x v="29"/>
          </reference>
          <reference field="3" count="1">
            <x v="53"/>
          </reference>
        </references>
      </pivotArea>
    </format>
    <format dxfId="1026">
      <pivotArea dataOnly="0" labelOnly="1" fieldPosition="0">
        <references count="3">
          <reference field="1" count="1" selected="0">
            <x v="11"/>
          </reference>
          <reference field="2" count="1" selected="0">
            <x v="31"/>
          </reference>
          <reference field="3" count="1">
            <x v="49"/>
          </reference>
        </references>
      </pivotArea>
    </format>
    <format dxfId="1025">
      <pivotArea dataOnly="0" labelOnly="1" fieldPosition="0">
        <references count="3">
          <reference field="1" count="1" selected="0">
            <x v="11"/>
          </reference>
          <reference field="2" count="1" selected="0">
            <x v="35"/>
          </reference>
          <reference field="3" count="1">
            <x v="75"/>
          </reference>
        </references>
      </pivotArea>
    </format>
    <format dxfId="1024">
      <pivotArea dataOnly="0" labelOnly="1" fieldPosition="0">
        <references count="3">
          <reference field="1" count="1" selected="0">
            <x v="11"/>
          </reference>
          <reference field="2" count="1" selected="0">
            <x v="37"/>
          </reference>
          <reference field="3" count="1">
            <x v="76"/>
          </reference>
        </references>
      </pivotArea>
    </format>
    <format dxfId="1023">
      <pivotArea dataOnly="0" labelOnly="1" fieldPosition="0">
        <references count="3">
          <reference field="1" count="1" selected="0">
            <x v="11"/>
          </reference>
          <reference field="2" count="1" selected="0">
            <x v="43"/>
          </reference>
          <reference field="3" count="1">
            <x v="45"/>
          </reference>
        </references>
      </pivotArea>
    </format>
    <format dxfId="1022">
      <pivotArea dataOnly="0" labelOnly="1" fieldPosition="0">
        <references count="3">
          <reference field="1" count="1" selected="0">
            <x v="11"/>
          </reference>
          <reference field="2" count="1" selected="0">
            <x v="55"/>
          </reference>
          <reference field="3" count="1">
            <x v="74"/>
          </reference>
        </references>
      </pivotArea>
    </format>
    <format dxfId="1021">
      <pivotArea dataOnly="0" labelOnly="1" fieldPosition="0">
        <references count="3">
          <reference field="1" count="1" selected="0">
            <x v="12"/>
          </reference>
          <reference field="2" count="1" selected="0">
            <x v="2"/>
          </reference>
          <reference field="3" count="1">
            <x v="41"/>
          </reference>
        </references>
      </pivotArea>
    </format>
    <format dxfId="1020">
      <pivotArea dataOnly="0" labelOnly="1" fieldPosition="0">
        <references count="3">
          <reference field="1" count="1" selected="0">
            <x v="12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1019">
      <pivotArea dataOnly="0" labelOnly="1" fieldPosition="0">
        <references count="3">
          <reference field="1" count="1" selected="0">
            <x v="12"/>
          </reference>
          <reference field="2" count="1" selected="0">
            <x v="8"/>
          </reference>
          <reference field="3" count="1">
            <x v="58"/>
          </reference>
        </references>
      </pivotArea>
    </format>
    <format dxfId="1018">
      <pivotArea dataOnly="0" labelOnly="1" fieldPosition="0">
        <references count="3">
          <reference field="1" count="1" selected="0">
            <x v="12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1017">
      <pivotArea dataOnly="0" labelOnly="1" fieldPosition="0">
        <references count="3">
          <reference field="1" count="1" selected="0">
            <x v="12"/>
          </reference>
          <reference field="2" count="1" selected="0">
            <x v="22"/>
          </reference>
          <reference field="3" count="1">
            <x v="68"/>
          </reference>
        </references>
      </pivotArea>
    </format>
    <format dxfId="1016">
      <pivotArea dataOnly="0" labelOnly="1" fieldPosition="0">
        <references count="3">
          <reference field="1" count="1" selected="0">
            <x v="12"/>
          </reference>
          <reference field="2" count="1" selected="0">
            <x v="33"/>
          </reference>
          <reference field="3" count="1">
            <x v="44"/>
          </reference>
        </references>
      </pivotArea>
    </format>
    <format dxfId="1015">
      <pivotArea dataOnly="0" labelOnly="1" fieldPosition="0">
        <references count="3">
          <reference field="1" count="1" selected="0">
            <x v="12"/>
          </reference>
          <reference field="2" count="1" selected="0">
            <x v="34"/>
          </reference>
          <reference field="3" count="1">
            <x v="68"/>
          </reference>
        </references>
      </pivotArea>
    </format>
    <format dxfId="1014">
      <pivotArea dataOnly="0" labelOnly="1" fieldPosition="0">
        <references count="3">
          <reference field="1" count="1" selected="0">
            <x v="12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1013">
      <pivotArea dataOnly="0" labelOnly="1" fieldPosition="0">
        <references count="3">
          <reference field="1" count="1" selected="0">
            <x v="12"/>
          </reference>
          <reference field="2" count="1" selected="0">
            <x v="52"/>
          </reference>
          <reference field="3" count="1">
            <x v="67"/>
          </reference>
        </references>
      </pivotArea>
    </format>
    <format dxfId="1012">
      <pivotArea dataOnly="0" labelOnly="1" fieldPosition="0">
        <references count="3">
          <reference field="1" count="1" selected="0">
            <x v="13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1011">
      <pivotArea dataOnly="0" labelOnly="1" fieldPosition="0">
        <references count="3">
          <reference field="1" count="1" selected="0">
            <x v="14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1010">
      <pivotArea dataOnly="0" labelOnly="1" fieldPosition="0">
        <references count="3">
          <reference field="1" count="1" selected="0">
            <x v="14"/>
          </reference>
          <reference field="2" count="1" selected="0">
            <x v="19"/>
          </reference>
          <reference field="3" count="1">
            <x v="72"/>
          </reference>
        </references>
      </pivotArea>
    </format>
    <format dxfId="1009">
      <pivotArea dataOnly="0" labelOnly="1" fieldPosition="0">
        <references count="3">
          <reference field="1" count="1" selected="0">
            <x v="14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1008">
      <pivotArea dataOnly="0" labelOnly="1" fieldPosition="0">
        <references count="3">
          <reference field="1" count="1" selected="0">
            <x v="14"/>
          </reference>
          <reference field="2" count="1" selected="0">
            <x v="37"/>
          </reference>
          <reference field="3" count="1">
            <x v="76"/>
          </reference>
        </references>
      </pivotArea>
    </format>
    <format dxfId="1007">
      <pivotArea dataOnly="0" labelOnly="1" fieldPosition="0">
        <references count="3">
          <reference field="1" count="1" selected="0">
            <x v="14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1006">
      <pivotArea dataOnly="0" labelOnly="1" fieldPosition="0">
        <references count="3">
          <reference field="1" count="1" selected="0">
            <x v="15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1005">
      <pivotArea dataOnly="0" labelOnly="1" fieldPosition="0">
        <references count="3">
          <reference field="1" count="1" selected="0">
            <x v="15"/>
          </reference>
          <reference field="2" count="1" selected="0">
            <x v="37"/>
          </reference>
          <reference field="3" count="1">
            <x v="76"/>
          </reference>
        </references>
      </pivotArea>
    </format>
    <format dxfId="1004">
      <pivotArea dataOnly="0" labelOnly="1" fieldPosition="0">
        <references count="3">
          <reference field="1" count="1" selected="0">
            <x v="15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1003">
      <pivotArea dataOnly="0" labelOnly="1" fieldPosition="0">
        <references count="3">
          <reference field="1" count="1" selected="0">
            <x v="16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1002">
      <pivotArea dataOnly="0" labelOnly="1" fieldPosition="0">
        <references count="3">
          <reference field="1" count="1" selected="0">
            <x v="16"/>
          </reference>
          <reference field="2" count="1" selected="0">
            <x v="22"/>
          </reference>
          <reference field="3" count="1">
            <x v="68"/>
          </reference>
        </references>
      </pivotArea>
    </format>
    <format dxfId="1001">
      <pivotArea dataOnly="0" labelOnly="1" fieldPosition="0">
        <references count="3">
          <reference field="1" count="1" selected="0">
            <x v="16"/>
          </reference>
          <reference field="2" count="1" selected="0">
            <x v="34"/>
          </reference>
          <reference field="3" count="1">
            <x v="68"/>
          </reference>
        </references>
      </pivotArea>
    </format>
    <format dxfId="1000">
      <pivotArea dataOnly="0" labelOnly="1" fieldPosition="0">
        <references count="3">
          <reference field="1" count="1" selected="0">
            <x v="16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999">
      <pivotArea dataOnly="0" labelOnly="1" fieldPosition="0">
        <references count="3">
          <reference field="1" count="1" selected="0">
            <x v="16"/>
          </reference>
          <reference field="2" count="1" selected="0">
            <x v="57"/>
          </reference>
          <reference field="3" count="1">
            <x v="69"/>
          </reference>
        </references>
      </pivotArea>
    </format>
    <format dxfId="998">
      <pivotArea dataOnly="0" labelOnly="1" fieldPosition="0">
        <references count="3">
          <reference field="1" count="1" selected="0">
            <x v="17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997">
      <pivotArea dataOnly="0" labelOnly="1" fieldPosition="0">
        <references count="3">
          <reference field="1" count="1" selected="0">
            <x v="17"/>
          </reference>
          <reference field="2" count="1" selected="0">
            <x v="8"/>
          </reference>
          <reference field="3" count="1">
            <x v="58"/>
          </reference>
        </references>
      </pivotArea>
    </format>
    <format dxfId="996">
      <pivotArea dataOnly="0" labelOnly="1" fieldPosition="0">
        <references count="3">
          <reference field="1" count="1" selected="0">
            <x v="17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995">
      <pivotArea dataOnly="0" labelOnly="1" fieldPosition="0">
        <references count="3">
          <reference field="1" count="1" selected="0">
            <x v="17"/>
          </reference>
          <reference field="2" count="1" selected="0">
            <x v="22"/>
          </reference>
          <reference field="3" count="1">
            <x v="68"/>
          </reference>
        </references>
      </pivotArea>
    </format>
    <format dxfId="994">
      <pivotArea dataOnly="0" labelOnly="1" fieldPosition="0">
        <references count="3">
          <reference field="1" count="1" selected="0">
            <x v="17"/>
          </reference>
          <reference field="2" count="1" selected="0">
            <x v="28"/>
          </reference>
          <reference field="3" count="1">
            <x v="45"/>
          </reference>
        </references>
      </pivotArea>
    </format>
    <format dxfId="993">
      <pivotArea dataOnly="0" labelOnly="1" fieldPosition="0">
        <references count="3">
          <reference field="1" count="1" selected="0">
            <x v="17"/>
          </reference>
          <reference field="2" count="1" selected="0">
            <x v="29"/>
          </reference>
          <reference field="3" count="1">
            <x v="53"/>
          </reference>
        </references>
      </pivotArea>
    </format>
    <format dxfId="992">
      <pivotArea dataOnly="0" labelOnly="1" fieldPosition="0">
        <references count="3">
          <reference field="1" count="1" selected="0">
            <x v="17"/>
          </reference>
          <reference field="2" count="1" selected="0">
            <x v="33"/>
          </reference>
          <reference field="3" count="1">
            <x v="44"/>
          </reference>
        </references>
      </pivotArea>
    </format>
    <format dxfId="991">
      <pivotArea dataOnly="0" labelOnly="1" fieldPosition="0">
        <references count="3">
          <reference field="1" count="1" selected="0">
            <x v="17"/>
          </reference>
          <reference field="2" count="1" selected="0">
            <x v="34"/>
          </reference>
          <reference field="3" count="1">
            <x v="68"/>
          </reference>
        </references>
      </pivotArea>
    </format>
    <format dxfId="990">
      <pivotArea dataOnly="0" labelOnly="1" fieldPosition="0">
        <references count="3">
          <reference field="1" count="1" selected="0">
            <x v="17"/>
          </reference>
          <reference field="2" count="1" selected="0">
            <x v="44"/>
          </reference>
          <reference field="3" count="1">
            <x v="53"/>
          </reference>
        </references>
      </pivotArea>
    </format>
    <format dxfId="989">
      <pivotArea dataOnly="0" labelOnly="1" fieldPosition="0">
        <references count="3">
          <reference field="1" count="1" selected="0">
            <x v="17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988">
      <pivotArea dataOnly="0" labelOnly="1" fieldPosition="0">
        <references count="3">
          <reference field="1" count="1" selected="0">
            <x v="18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987">
      <pivotArea dataOnly="0" labelOnly="1" fieldPosition="0">
        <references count="3">
          <reference field="1" count="1" selected="0">
            <x v="18"/>
          </reference>
          <reference field="2" count="1" selected="0">
            <x v="8"/>
          </reference>
          <reference field="3" count="1">
            <x v="58"/>
          </reference>
        </references>
      </pivotArea>
    </format>
    <format dxfId="986">
      <pivotArea dataOnly="0" labelOnly="1" fieldPosition="0">
        <references count="3">
          <reference field="1" count="1" selected="0">
            <x v="18"/>
          </reference>
          <reference field="2" count="1" selected="0">
            <x v="9"/>
          </reference>
          <reference field="3" count="1">
            <x v="75"/>
          </reference>
        </references>
      </pivotArea>
    </format>
    <format dxfId="985">
      <pivotArea dataOnly="0" labelOnly="1" fieldPosition="0">
        <references count="3">
          <reference field="1" count="1" selected="0">
            <x v="18"/>
          </reference>
          <reference field="2" count="1" selected="0">
            <x v="10"/>
          </reference>
          <reference field="3" count="1">
            <x v="9"/>
          </reference>
        </references>
      </pivotArea>
    </format>
    <format dxfId="984">
      <pivotArea dataOnly="0" labelOnly="1" fieldPosition="0">
        <references count="3">
          <reference field="1" count="1" selected="0">
            <x v="18"/>
          </reference>
          <reference field="2" count="1" selected="0">
            <x v="11"/>
          </reference>
          <reference field="3" count="1">
            <x v="27"/>
          </reference>
        </references>
      </pivotArea>
    </format>
    <format dxfId="983">
      <pivotArea dataOnly="0" labelOnly="1" fieldPosition="0">
        <references count="3">
          <reference field="1" count="1" selected="0">
            <x v="18"/>
          </reference>
          <reference field="2" count="1" selected="0">
            <x v="13"/>
          </reference>
          <reference field="3" count="1">
            <x v="82"/>
          </reference>
        </references>
      </pivotArea>
    </format>
    <format dxfId="982">
      <pivotArea dataOnly="0" labelOnly="1" fieldPosition="0">
        <references count="3">
          <reference field="1" count="1" selected="0">
            <x v="18"/>
          </reference>
          <reference field="2" count="1" selected="0">
            <x v="14"/>
          </reference>
          <reference field="3" count="1">
            <x v="50"/>
          </reference>
        </references>
      </pivotArea>
    </format>
    <format dxfId="981">
      <pivotArea dataOnly="0" labelOnly="1" fieldPosition="0">
        <references count="3">
          <reference field="1" count="1" selected="0">
            <x v="18"/>
          </reference>
          <reference field="2" count="1" selected="0">
            <x v="15"/>
          </reference>
          <reference field="3" count="1">
            <x v="45"/>
          </reference>
        </references>
      </pivotArea>
    </format>
    <format dxfId="980">
      <pivotArea dataOnly="0" labelOnly="1" fieldPosition="0">
        <references count="3">
          <reference field="1" count="1" selected="0">
            <x v="18"/>
          </reference>
          <reference field="2" count="1" selected="0">
            <x v="16"/>
          </reference>
          <reference field="3" count="1">
            <x v="52"/>
          </reference>
        </references>
      </pivotArea>
    </format>
    <format dxfId="979">
      <pivotArea dataOnly="0" labelOnly="1" fieldPosition="0">
        <references count="3">
          <reference field="1" count="1" selected="0">
            <x v="18"/>
          </reference>
          <reference field="2" count="1" selected="0">
            <x v="17"/>
          </reference>
          <reference field="3" count="1">
            <x v="47"/>
          </reference>
        </references>
      </pivotArea>
    </format>
    <format dxfId="978">
      <pivotArea dataOnly="0" labelOnly="1" fieldPosition="0">
        <references count="3">
          <reference field="1" count="1" selected="0">
            <x v="18"/>
          </reference>
          <reference field="2" count="1" selected="0">
            <x v="18"/>
          </reference>
          <reference field="3" count="1">
            <x v="49"/>
          </reference>
        </references>
      </pivotArea>
    </format>
    <format dxfId="977">
      <pivotArea dataOnly="0" labelOnly="1" fieldPosition="0">
        <references count="3">
          <reference field="1" count="1" selected="0">
            <x v="18"/>
          </reference>
          <reference field="2" count="1" selected="0">
            <x v="19"/>
          </reference>
          <reference field="3" count="1">
            <x v="72"/>
          </reference>
        </references>
      </pivotArea>
    </format>
    <format dxfId="976">
      <pivotArea dataOnly="0" labelOnly="1" fieldPosition="0">
        <references count="3">
          <reference field="1" count="1" selected="0">
            <x v="18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975">
      <pivotArea dataOnly="0" labelOnly="1" fieldPosition="0">
        <references count="3">
          <reference field="1" count="1" selected="0">
            <x v="18"/>
          </reference>
          <reference field="2" count="1" selected="0">
            <x v="22"/>
          </reference>
          <reference field="3" count="1">
            <x v="68"/>
          </reference>
        </references>
      </pivotArea>
    </format>
    <format dxfId="974">
      <pivotArea dataOnly="0" labelOnly="1" fieldPosition="0">
        <references count="3">
          <reference field="1" count="1" selected="0">
            <x v="18"/>
          </reference>
          <reference field="2" count="1" selected="0">
            <x v="23"/>
          </reference>
          <reference field="3" count="1">
            <x v="75"/>
          </reference>
        </references>
      </pivotArea>
    </format>
    <format dxfId="973">
      <pivotArea dataOnly="0" labelOnly="1" fieldPosition="0">
        <references count="3">
          <reference field="1" count="1" selected="0">
            <x v="18"/>
          </reference>
          <reference field="2" count="1" selected="0">
            <x v="24"/>
          </reference>
          <reference field="3" count="1">
            <x v="32"/>
          </reference>
        </references>
      </pivotArea>
    </format>
    <format dxfId="972">
      <pivotArea dataOnly="0" labelOnly="1" fieldPosition="0">
        <references count="3">
          <reference field="1" count="1" selected="0">
            <x v="18"/>
          </reference>
          <reference field="2" count="1" selected="0">
            <x v="25"/>
          </reference>
          <reference field="3" count="1">
            <x v="36"/>
          </reference>
        </references>
      </pivotArea>
    </format>
    <format dxfId="971">
      <pivotArea dataOnly="0" labelOnly="1" fieldPosition="0">
        <references count="3">
          <reference field="1" count="1" selected="0">
            <x v="18"/>
          </reference>
          <reference field="2" count="1" selected="0">
            <x v="26"/>
          </reference>
          <reference field="3" count="1">
            <x v="82"/>
          </reference>
        </references>
      </pivotArea>
    </format>
    <format dxfId="970">
      <pivotArea dataOnly="0" labelOnly="1" fieldPosition="0">
        <references count="3">
          <reference field="1" count="1" selected="0">
            <x v="18"/>
          </reference>
          <reference field="2" count="1" selected="0">
            <x v="27"/>
          </reference>
          <reference field="3" count="1">
            <x v="50"/>
          </reference>
        </references>
      </pivotArea>
    </format>
    <format dxfId="969">
      <pivotArea dataOnly="0" labelOnly="1" fieldPosition="0">
        <references count="3">
          <reference field="1" count="1" selected="0">
            <x v="18"/>
          </reference>
          <reference field="2" count="1" selected="0">
            <x v="28"/>
          </reference>
          <reference field="3" count="1">
            <x v="45"/>
          </reference>
        </references>
      </pivotArea>
    </format>
    <format dxfId="968">
      <pivotArea dataOnly="0" labelOnly="1" fieldPosition="0">
        <references count="3">
          <reference field="1" count="1" selected="0">
            <x v="18"/>
          </reference>
          <reference field="2" count="1" selected="0">
            <x v="29"/>
          </reference>
          <reference field="3" count="1">
            <x v="53"/>
          </reference>
        </references>
      </pivotArea>
    </format>
    <format dxfId="967">
      <pivotArea dataOnly="0" labelOnly="1" fieldPosition="0">
        <references count="3">
          <reference field="1" count="1" selected="0">
            <x v="18"/>
          </reference>
          <reference field="2" count="1" selected="0">
            <x v="30"/>
          </reference>
          <reference field="3" count="1">
            <x v="48"/>
          </reference>
        </references>
      </pivotArea>
    </format>
    <format dxfId="966">
      <pivotArea dataOnly="0" labelOnly="1" fieldPosition="0">
        <references count="3">
          <reference field="1" count="1" selected="0">
            <x v="18"/>
          </reference>
          <reference field="2" count="1" selected="0">
            <x v="31"/>
          </reference>
          <reference field="3" count="1">
            <x v="49"/>
          </reference>
        </references>
      </pivotArea>
    </format>
    <format dxfId="965">
      <pivotArea dataOnly="0" labelOnly="1" fieldPosition="0">
        <references count="3">
          <reference field="1" count="1" selected="0">
            <x v="18"/>
          </reference>
          <reference field="2" count="1" selected="0">
            <x v="32"/>
          </reference>
          <reference field="3" count="1">
            <x v="72"/>
          </reference>
        </references>
      </pivotArea>
    </format>
    <format dxfId="964">
      <pivotArea dataOnly="0" labelOnly="1" fieldPosition="0">
        <references count="3">
          <reference field="1" count="1" selected="0">
            <x v="18"/>
          </reference>
          <reference field="2" count="1" selected="0">
            <x v="33"/>
          </reference>
          <reference field="3" count="1">
            <x v="44"/>
          </reference>
        </references>
      </pivotArea>
    </format>
    <format dxfId="963">
      <pivotArea dataOnly="0" labelOnly="1" fieldPosition="0">
        <references count="3">
          <reference field="1" count="1" selected="0">
            <x v="18"/>
          </reference>
          <reference field="2" count="1" selected="0">
            <x v="34"/>
          </reference>
          <reference field="3" count="1">
            <x v="68"/>
          </reference>
        </references>
      </pivotArea>
    </format>
    <format dxfId="962">
      <pivotArea dataOnly="0" labelOnly="1" fieldPosition="0">
        <references count="3">
          <reference field="1" count="1" selected="0">
            <x v="18"/>
          </reference>
          <reference field="2" count="1" selected="0">
            <x v="35"/>
          </reference>
          <reference field="3" count="1">
            <x v="75"/>
          </reference>
        </references>
      </pivotArea>
    </format>
    <format dxfId="961">
      <pivotArea dataOnly="0" labelOnly="1" fieldPosition="0">
        <references count="3">
          <reference field="1" count="1" selected="0">
            <x v="18"/>
          </reference>
          <reference field="2" count="1" selected="0">
            <x v="38"/>
          </reference>
          <reference field="3" count="1">
            <x v="41"/>
          </reference>
        </references>
      </pivotArea>
    </format>
    <format dxfId="960">
      <pivotArea dataOnly="0" labelOnly="1" fieldPosition="0">
        <references count="3">
          <reference field="1" count="1" selected="0">
            <x v="18"/>
          </reference>
          <reference field="2" count="1" selected="0">
            <x v="39"/>
          </reference>
          <reference field="3" count="1">
            <x v="42"/>
          </reference>
        </references>
      </pivotArea>
    </format>
    <format dxfId="959">
      <pivotArea dataOnly="0" labelOnly="1" fieldPosition="0">
        <references count="3">
          <reference field="1" count="1" selected="0">
            <x v="18"/>
          </reference>
          <reference field="2" count="1" selected="0">
            <x v="50"/>
          </reference>
          <reference field="3" count="1">
            <x v="38"/>
          </reference>
        </references>
      </pivotArea>
    </format>
    <format dxfId="958">
      <pivotArea dataOnly="0" labelOnly="1" fieldPosition="0">
        <references count="3">
          <reference field="1" count="1" selected="0">
            <x v="18"/>
          </reference>
          <reference field="2" count="1" selected="0">
            <x v="54"/>
          </reference>
          <reference field="3" count="1">
            <x v="65"/>
          </reference>
        </references>
      </pivotArea>
    </format>
    <format dxfId="957">
      <pivotArea dataOnly="0" labelOnly="1" fieldPosition="0">
        <references count="3">
          <reference field="1" count="1" selected="0">
            <x v="18"/>
          </reference>
          <reference field="2" count="1" selected="0">
            <x v="57"/>
          </reference>
          <reference field="3" count="1">
            <x v="69"/>
          </reference>
        </references>
      </pivotArea>
    </format>
    <format dxfId="956">
      <pivotArea dataOnly="0" labelOnly="1" fieldPosition="0">
        <references count="3">
          <reference field="1" count="1" selected="0">
            <x v="18"/>
          </reference>
          <reference field="2" count="1" selected="0">
            <x v="59"/>
          </reference>
          <reference field="3" count="1">
            <x v="57"/>
          </reference>
        </references>
      </pivotArea>
    </format>
    <format dxfId="955">
      <pivotArea dataOnly="0" labelOnly="1" fieldPosition="0">
        <references count="3">
          <reference field="1" count="1" selected="0">
            <x v="18"/>
          </reference>
          <reference field="2" count="1" selected="0">
            <x v="60"/>
          </reference>
          <reference field="3" count="1">
            <x v="83"/>
          </reference>
        </references>
      </pivotArea>
    </format>
    <format dxfId="954">
      <pivotArea dataOnly="0" labelOnly="1" fieldPosition="0">
        <references count="3">
          <reference field="1" count="1" selected="0">
            <x v="18"/>
          </reference>
          <reference field="2" count="1" selected="0">
            <x v="61"/>
          </reference>
          <reference field="3" count="1">
            <x v="84"/>
          </reference>
        </references>
      </pivotArea>
    </format>
    <format dxfId="953">
      <pivotArea dataOnly="0" labelOnly="1" fieldPosition="0">
        <references count="3">
          <reference field="1" count="1" selected="0">
            <x v="18"/>
          </reference>
          <reference field="2" count="1" selected="0">
            <x v="62"/>
          </reference>
          <reference field="3" count="1">
            <x v="56"/>
          </reference>
        </references>
      </pivotArea>
    </format>
    <format dxfId="952">
      <pivotArea dataOnly="0" labelOnly="1" fieldPosition="0">
        <references count="3">
          <reference field="1" count="1" selected="0">
            <x v="18"/>
          </reference>
          <reference field="2" count="1" selected="0">
            <x v="63"/>
          </reference>
          <reference field="3" count="1">
            <x v="67"/>
          </reference>
        </references>
      </pivotArea>
    </format>
    <format dxfId="951">
      <pivotArea dataOnly="0" labelOnly="1" fieldPosition="0">
        <references count="3">
          <reference field="1" count="1" selected="0">
            <x v="18"/>
          </reference>
          <reference field="2" count="1" selected="0">
            <x v="64"/>
          </reference>
          <reference field="3" count="1">
            <x v="25"/>
          </reference>
        </references>
      </pivotArea>
    </format>
    <format dxfId="950">
      <pivotArea dataOnly="0" labelOnly="1" fieldPosition="0">
        <references count="3">
          <reference field="1" count="1" selected="0">
            <x v="19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949">
      <pivotArea dataOnly="0" labelOnly="1" fieldPosition="0">
        <references count="3">
          <reference field="1" count="1" selected="0">
            <x v="19"/>
          </reference>
          <reference field="2" count="1" selected="0">
            <x v="14"/>
          </reference>
          <reference field="3" count="1">
            <x v="50"/>
          </reference>
        </references>
      </pivotArea>
    </format>
    <format dxfId="948">
      <pivotArea dataOnly="0" labelOnly="1" fieldPosition="0">
        <references count="3">
          <reference field="1" count="1" selected="0">
            <x v="19"/>
          </reference>
          <reference field="2" count="1" selected="0">
            <x v="18"/>
          </reference>
          <reference field="3" count="1">
            <x v="49"/>
          </reference>
        </references>
      </pivotArea>
    </format>
    <format dxfId="947">
      <pivotArea dataOnly="0" labelOnly="1" fieldPosition="0">
        <references count="3">
          <reference field="1" count="1" selected="0">
            <x v="19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946">
      <pivotArea dataOnly="0" labelOnly="1" fieldPosition="0">
        <references count="3">
          <reference field="1" count="1" selected="0">
            <x v="19"/>
          </reference>
          <reference field="2" count="1" selected="0">
            <x v="21"/>
          </reference>
          <reference field="3" count="1">
            <x v="78"/>
          </reference>
        </references>
      </pivotArea>
    </format>
    <format dxfId="945">
      <pivotArea dataOnly="0" labelOnly="1" fieldPosition="0">
        <references count="3">
          <reference field="1" count="1" selected="0">
            <x v="19"/>
          </reference>
          <reference field="2" count="1" selected="0">
            <x v="27"/>
          </reference>
          <reference field="3" count="1">
            <x v="50"/>
          </reference>
        </references>
      </pivotArea>
    </format>
    <format dxfId="944">
      <pivotArea dataOnly="0" labelOnly="1" fieldPosition="0">
        <references count="3">
          <reference field="1" count="1" selected="0">
            <x v="19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943">
      <pivotArea dataOnly="0" labelOnly="1" fieldPosition="0">
        <references count="3">
          <reference field="1" count="1" selected="0">
            <x v="19"/>
          </reference>
          <reference field="2" count="1" selected="0">
            <x v="49"/>
          </reference>
          <reference field="3" count="1">
            <x v="71"/>
          </reference>
        </references>
      </pivotArea>
    </format>
    <format dxfId="942">
      <pivotArea dataOnly="0" labelOnly="1" fieldPosition="0">
        <references count="3">
          <reference field="1" count="1" selected="0">
            <x v="19"/>
          </reference>
          <reference field="2" count="1" selected="0">
            <x v="51"/>
          </reference>
          <reference field="3" count="1">
            <x v="25"/>
          </reference>
        </references>
      </pivotArea>
    </format>
    <format dxfId="941">
      <pivotArea dataOnly="0" labelOnly="1" fieldPosition="0">
        <references count="3">
          <reference field="1" count="1" selected="0">
            <x v="19"/>
          </reference>
          <reference field="2" count="1" selected="0">
            <x v="52"/>
          </reference>
          <reference field="3" count="1">
            <x v="67"/>
          </reference>
        </references>
      </pivotArea>
    </format>
    <format dxfId="940">
      <pivotArea dataOnly="0" labelOnly="1" fieldPosition="0">
        <references count="3">
          <reference field="1" count="1" selected="0">
            <x v="19"/>
          </reference>
          <reference field="2" count="1" selected="0">
            <x v="53"/>
          </reference>
          <reference field="3" count="1">
            <x v="66"/>
          </reference>
        </references>
      </pivotArea>
    </format>
    <format dxfId="939">
      <pivotArea dataOnly="0" labelOnly="1" fieldPosition="0">
        <references count="3">
          <reference field="1" count="1" selected="0">
            <x v="19"/>
          </reference>
          <reference field="2" count="1" selected="0">
            <x v="57"/>
          </reference>
          <reference field="3" count="1">
            <x v="69"/>
          </reference>
        </references>
      </pivotArea>
    </format>
    <format dxfId="938">
      <pivotArea dataOnly="0" labelOnly="1" fieldPosition="0">
        <references count="3">
          <reference field="1" count="1" selected="0">
            <x v="20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937">
      <pivotArea dataOnly="0" labelOnly="1" fieldPosition="0">
        <references count="3">
          <reference field="1" count="1" selected="0">
            <x v="20"/>
          </reference>
          <reference field="2" count="1" selected="0">
            <x v="18"/>
          </reference>
          <reference field="3" count="1">
            <x v="49"/>
          </reference>
        </references>
      </pivotArea>
    </format>
    <format dxfId="936">
      <pivotArea dataOnly="0" labelOnly="1" fieldPosition="0">
        <references count="3">
          <reference field="1" count="1" selected="0">
            <x v="20"/>
          </reference>
          <reference field="2" count="1" selected="0">
            <x v="49"/>
          </reference>
          <reference field="3" count="1">
            <x v="71"/>
          </reference>
        </references>
      </pivotArea>
    </format>
    <format dxfId="935">
      <pivotArea dataOnly="0" labelOnly="1" fieldPosition="0">
        <references count="3">
          <reference field="1" count="1" selected="0">
            <x v="21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934">
      <pivotArea dataOnly="0" labelOnly="1" fieldPosition="0">
        <references count="3">
          <reference field="1" count="1" selected="0">
            <x v="21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933">
      <pivotArea dataOnly="0" labelOnly="1" fieldPosition="0">
        <references count="3">
          <reference field="1" count="1" selected="0">
            <x v="21"/>
          </reference>
          <reference field="2" count="1" selected="0">
            <x v="33"/>
          </reference>
          <reference field="3" count="1">
            <x v="44"/>
          </reference>
        </references>
      </pivotArea>
    </format>
    <format dxfId="932">
      <pivotArea dataOnly="0" labelOnly="1" fieldPosition="0">
        <references count="3">
          <reference field="1" count="1" selected="0">
            <x v="21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931">
      <pivotArea dataOnly="0" labelOnly="1" fieldPosition="0">
        <references count="3">
          <reference field="1" count="1" selected="0">
            <x v="22"/>
          </reference>
          <reference field="2" count="1" selected="0">
            <x v="4"/>
          </reference>
          <reference field="3" count="1">
            <x v="66"/>
          </reference>
        </references>
      </pivotArea>
    </format>
    <format dxfId="930">
      <pivotArea dataOnly="0" labelOnly="1" fieldPosition="0">
        <references count="3">
          <reference field="1" count="1" selected="0">
            <x v="22"/>
          </reference>
          <reference field="2" count="1" selected="0">
            <x v="5"/>
          </reference>
          <reference field="3" count="1">
            <x v="69"/>
          </reference>
        </references>
      </pivotArea>
    </format>
    <format dxfId="929">
      <pivotArea dataOnly="0" labelOnly="1" fieldPosition="0">
        <references count="3">
          <reference field="1" count="1" selected="0">
            <x v="22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928">
      <pivotArea dataOnly="0" labelOnly="1" fieldPosition="0">
        <references count="3">
          <reference field="1" count="1" selected="0">
            <x v="22"/>
          </reference>
          <reference field="2" count="1" selected="0">
            <x v="14"/>
          </reference>
          <reference field="3" count="1">
            <x v="50"/>
          </reference>
        </references>
      </pivotArea>
    </format>
    <format dxfId="927">
      <pivotArea dataOnly="0" labelOnly="1" fieldPosition="0">
        <references count="3">
          <reference field="1" count="1" selected="0">
            <x v="22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926">
      <pivotArea dataOnly="0" labelOnly="1" fieldPosition="0">
        <references count="3">
          <reference field="1" count="1" selected="0">
            <x v="22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925">
      <pivotArea dataOnly="0" labelOnly="1" fieldPosition="0">
        <references count="3">
          <reference field="1" count="1" selected="0">
            <x v="23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924">
      <pivotArea dataOnly="0" labelOnly="1" fieldPosition="0">
        <references count="3">
          <reference field="1" count="1" selected="0">
            <x v="23"/>
          </reference>
          <reference field="2" count="1" selected="0">
            <x v="13"/>
          </reference>
          <reference field="3" count="1">
            <x v="82"/>
          </reference>
        </references>
      </pivotArea>
    </format>
    <format dxfId="923">
      <pivotArea dataOnly="0" labelOnly="1" fieldPosition="0">
        <references count="3">
          <reference field="1" count="1" selected="0">
            <x v="23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922">
      <pivotArea dataOnly="0" labelOnly="1" fieldPosition="0">
        <references count="3">
          <reference field="1" count="1" selected="0">
            <x v="23"/>
          </reference>
          <reference field="2" count="1" selected="0">
            <x v="23"/>
          </reference>
          <reference field="3" count="1">
            <x v="75"/>
          </reference>
        </references>
      </pivotArea>
    </format>
    <format dxfId="921">
      <pivotArea dataOnly="0" labelOnly="1" fieldPosition="0">
        <references count="3">
          <reference field="1" count="1" selected="0">
            <x v="23"/>
          </reference>
          <reference field="2" count="1" selected="0">
            <x v="26"/>
          </reference>
          <reference field="3" count="1">
            <x v="82"/>
          </reference>
        </references>
      </pivotArea>
    </format>
    <format dxfId="920">
      <pivotArea dataOnly="0" labelOnly="1" fieldPosition="0">
        <references count="3">
          <reference field="1" count="1" selected="0">
            <x v="24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919">
      <pivotArea dataOnly="0" labelOnly="1" fieldPosition="0">
        <references count="3">
          <reference field="1" count="1" selected="0">
            <x v="24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918">
      <pivotArea dataOnly="0" labelOnly="1" fieldPosition="0">
        <references count="3">
          <reference field="1" count="1" selected="0">
            <x v="24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917">
      <pivotArea dataOnly="0" labelOnly="1" fieldPosition="0">
        <references count="3">
          <reference field="1" count="1" selected="0">
            <x v="25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916">
      <pivotArea dataOnly="0" labelOnly="1" fieldPosition="0">
        <references count="3">
          <reference field="1" count="1" selected="0">
            <x v="25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915">
      <pivotArea dataOnly="0" labelOnly="1" fieldPosition="0">
        <references count="3">
          <reference field="1" count="1" selected="0">
            <x v="25"/>
          </reference>
          <reference field="2" count="1" selected="0">
            <x v="21"/>
          </reference>
          <reference field="3" count="1">
            <x v="78"/>
          </reference>
        </references>
      </pivotArea>
    </format>
    <format dxfId="914">
      <pivotArea dataOnly="0" labelOnly="1" fieldPosition="0">
        <references count="3">
          <reference field="1" count="1" selected="0">
            <x v="25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913">
      <pivotArea dataOnly="0" labelOnly="1" fieldPosition="0">
        <references count="3">
          <reference field="1" count="1" selected="0">
            <x v="26"/>
          </reference>
          <reference field="2" count="1" selected="0">
            <x v="34"/>
          </reference>
          <reference field="3" count="1">
            <x v="68"/>
          </reference>
        </references>
      </pivotArea>
    </format>
    <format dxfId="912">
      <pivotArea dataOnly="0" labelOnly="1" fieldPosition="0">
        <references count="3">
          <reference field="1" count="1" selected="0">
            <x v="26"/>
          </reference>
          <reference field="2" count="1" selected="0">
            <x v="38"/>
          </reference>
          <reference field="3" count="1">
            <x v="5"/>
          </reference>
        </references>
      </pivotArea>
    </format>
    <format dxfId="911">
      <pivotArea dataOnly="0" labelOnly="1" fieldPosition="0">
        <references count="3">
          <reference field="1" count="1" selected="0">
            <x v="27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910">
      <pivotArea dataOnly="0" labelOnly="1" fieldPosition="0">
        <references count="3">
          <reference field="1" count="1" selected="0">
            <x v="27"/>
          </reference>
          <reference field="2" count="1" selected="0">
            <x v="18"/>
          </reference>
          <reference field="3" count="1">
            <x v="49"/>
          </reference>
        </references>
      </pivotArea>
    </format>
    <format dxfId="909">
      <pivotArea dataOnly="0" labelOnly="1" fieldPosition="0">
        <references count="3">
          <reference field="1" count="1" selected="0">
            <x v="27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908">
      <pivotArea dataOnly="0" labelOnly="1" fieldPosition="0">
        <references count="3">
          <reference field="1" count="1" selected="0">
            <x v="27"/>
          </reference>
          <reference field="2" count="1" selected="0">
            <x v="31"/>
          </reference>
          <reference field="3" count="1">
            <x v="49"/>
          </reference>
        </references>
      </pivotArea>
    </format>
    <format dxfId="907">
      <pivotArea dataOnly="0" labelOnly="1" fieldPosition="0">
        <references count="3">
          <reference field="1" count="1" selected="0">
            <x v="28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906">
      <pivotArea dataOnly="0" labelOnly="1" fieldPosition="0">
        <references count="3">
          <reference field="1" count="1" selected="0">
            <x v="28"/>
          </reference>
          <reference field="2" count="1" selected="0">
            <x v="14"/>
          </reference>
          <reference field="3" count="1">
            <x v="50"/>
          </reference>
        </references>
      </pivotArea>
    </format>
    <format dxfId="905">
      <pivotArea dataOnly="0" labelOnly="1" fieldPosition="0">
        <references count="3">
          <reference field="1" count="1" selected="0">
            <x v="28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904">
      <pivotArea dataOnly="0" labelOnly="1" fieldPosition="0">
        <references count="3">
          <reference field="1" count="1" selected="0">
            <x v="28"/>
          </reference>
          <reference field="2" count="1" selected="0">
            <x v="33"/>
          </reference>
          <reference field="3" count="1">
            <x v="44"/>
          </reference>
        </references>
      </pivotArea>
    </format>
    <format dxfId="903">
      <pivotArea dataOnly="0" labelOnly="1" fieldPosition="0">
        <references count="3">
          <reference field="1" count="1" selected="0">
            <x v="28"/>
          </reference>
          <reference field="2" count="1" selected="0">
            <x v="38"/>
          </reference>
          <reference field="3" count="1">
            <x v="41"/>
          </reference>
        </references>
      </pivotArea>
    </format>
    <format dxfId="902">
      <pivotArea dataOnly="0" labelOnly="1" fieldPosition="0">
        <references count="3">
          <reference field="1" count="1" selected="0">
            <x v="28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901">
      <pivotArea dataOnly="0" labelOnly="1" fieldPosition="0">
        <references count="3">
          <reference field="1" count="1" selected="0">
            <x v="28"/>
          </reference>
          <reference field="2" count="1" selected="0">
            <x v="49"/>
          </reference>
          <reference field="3" count="1">
            <x v="71"/>
          </reference>
        </references>
      </pivotArea>
    </format>
    <format dxfId="900">
      <pivotArea dataOnly="0" labelOnly="1" fieldPosition="0">
        <references count="3">
          <reference field="1" count="1" selected="0">
            <x v="28"/>
          </reference>
          <reference field="2" count="1" selected="0">
            <x v="52"/>
          </reference>
          <reference field="3" count="1">
            <x v="67"/>
          </reference>
        </references>
      </pivotArea>
    </format>
    <format dxfId="899">
      <pivotArea dataOnly="0" labelOnly="1" fieldPosition="0">
        <references count="3">
          <reference field="1" count="1" selected="0">
            <x v="28"/>
          </reference>
          <reference field="2" count="1" selected="0">
            <x v="56"/>
          </reference>
          <reference field="3" count="1">
            <x v="70"/>
          </reference>
        </references>
      </pivotArea>
    </format>
    <format dxfId="898">
      <pivotArea dataOnly="0" labelOnly="1" fieldPosition="0">
        <references count="3">
          <reference field="1" count="1" selected="0">
            <x v="28"/>
          </reference>
          <reference field="2" count="1" selected="0">
            <x v="57"/>
          </reference>
          <reference field="3" count="1">
            <x v="69"/>
          </reference>
        </references>
      </pivotArea>
    </format>
    <format dxfId="897">
      <pivotArea dataOnly="0" labelOnly="1" fieldPosition="0">
        <references count="3">
          <reference field="1" count="1" selected="0">
            <x v="29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896">
      <pivotArea dataOnly="0" labelOnly="1" fieldPosition="0">
        <references count="3">
          <reference field="1" count="1" selected="0">
            <x v="29"/>
          </reference>
          <reference field="2" count="1" selected="0">
            <x v="15"/>
          </reference>
          <reference field="3" count="1">
            <x v="45"/>
          </reference>
        </references>
      </pivotArea>
    </format>
    <format dxfId="895">
      <pivotArea dataOnly="0" labelOnly="1" fieldPosition="0">
        <references count="3">
          <reference field="1" count="1" selected="0">
            <x v="29"/>
          </reference>
          <reference field="2" count="1" selected="0">
            <x v="16"/>
          </reference>
          <reference field="3" count="1">
            <x v="52"/>
          </reference>
        </references>
      </pivotArea>
    </format>
    <format dxfId="894">
      <pivotArea dataOnly="0" labelOnly="1" fieldPosition="0">
        <references count="3">
          <reference field="1" count="1" selected="0">
            <x v="29"/>
          </reference>
          <reference field="2" count="1" selected="0">
            <x v="17"/>
          </reference>
          <reference field="3" count="1">
            <x v="47"/>
          </reference>
        </references>
      </pivotArea>
    </format>
    <format dxfId="893">
      <pivotArea dataOnly="0" labelOnly="1" fieldPosition="0">
        <references count="3">
          <reference field="1" count="1" selected="0">
            <x v="29"/>
          </reference>
          <reference field="2" count="1" selected="0">
            <x v="18"/>
          </reference>
          <reference field="3" count="1">
            <x v="49"/>
          </reference>
        </references>
      </pivotArea>
    </format>
    <format dxfId="892">
      <pivotArea dataOnly="0" labelOnly="1" fieldPosition="0">
        <references count="3">
          <reference field="1" count="1" selected="0">
            <x v="29"/>
          </reference>
          <reference field="2" count="1" selected="0">
            <x v="19"/>
          </reference>
          <reference field="3" count="1">
            <x v="72"/>
          </reference>
        </references>
      </pivotArea>
    </format>
    <format dxfId="891">
      <pivotArea dataOnly="0" labelOnly="1" fieldPosition="0">
        <references count="3">
          <reference field="1" count="1" selected="0">
            <x v="29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890">
      <pivotArea dataOnly="0" labelOnly="1" fieldPosition="0">
        <references count="3">
          <reference field="1" count="1" selected="0">
            <x v="29"/>
          </reference>
          <reference field="2" count="1" selected="0">
            <x v="27"/>
          </reference>
          <reference field="3" count="1">
            <x v="50"/>
          </reference>
        </references>
      </pivotArea>
    </format>
    <format dxfId="889">
      <pivotArea dataOnly="0" labelOnly="1" fieldPosition="0">
        <references count="3">
          <reference field="1" count="1" selected="0">
            <x v="29"/>
          </reference>
          <reference field="2" count="1" selected="0">
            <x v="28"/>
          </reference>
          <reference field="3" count="1">
            <x v="45"/>
          </reference>
        </references>
      </pivotArea>
    </format>
    <format dxfId="888">
      <pivotArea dataOnly="0" labelOnly="1" fieldPosition="0">
        <references count="3">
          <reference field="1" count="1" selected="0">
            <x v="29"/>
          </reference>
          <reference field="2" count="1" selected="0">
            <x v="29"/>
          </reference>
          <reference field="3" count="1">
            <x v="53"/>
          </reference>
        </references>
      </pivotArea>
    </format>
    <format dxfId="887">
      <pivotArea dataOnly="0" labelOnly="1" fieldPosition="0">
        <references count="3">
          <reference field="1" count="1" selected="0">
            <x v="29"/>
          </reference>
          <reference field="2" count="1" selected="0">
            <x v="30"/>
          </reference>
          <reference field="3" count="1">
            <x v="48"/>
          </reference>
        </references>
      </pivotArea>
    </format>
    <format dxfId="886">
      <pivotArea dataOnly="0" labelOnly="1" fieldPosition="0">
        <references count="3">
          <reference field="1" count="1" selected="0">
            <x v="29"/>
          </reference>
          <reference field="2" count="1" selected="0">
            <x v="32"/>
          </reference>
          <reference field="3" count="1">
            <x v="72"/>
          </reference>
        </references>
      </pivotArea>
    </format>
    <format dxfId="885">
      <pivotArea dataOnly="0" labelOnly="1" fieldPosition="0">
        <references count="3">
          <reference field="1" count="1" selected="0">
            <x v="29"/>
          </reference>
          <reference field="2" count="1" selected="0">
            <x v="33"/>
          </reference>
          <reference field="3" count="1">
            <x v="44"/>
          </reference>
        </references>
      </pivotArea>
    </format>
    <format dxfId="884">
      <pivotArea dataOnly="0" labelOnly="1" fieldPosition="0">
        <references count="3">
          <reference field="1" count="1" selected="0">
            <x v="29"/>
          </reference>
          <reference field="2" count="1" selected="0">
            <x v="38"/>
          </reference>
          <reference field="3" count="1">
            <x v="54"/>
          </reference>
        </references>
      </pivotArea>
    </format>
    <format dxfId="883">
      <pivotArea dataOnly="0" labelOnly="1" fieldPosition="0">
        <references count="3">
          <reference field="1" count="1" selected="0">
            <x v="29"/>
          </reference>
          <reference field="2" count="1" selected="0">
            <x v="39"/>
          </reference>
          <reference field="3" count="1">
            <x v="41"/>
          </reference>
        </references>
      </pivotArea>
    </format>
    <format dxfId="882">
      <pivotArea dataOnly="0" labelOnly="1" fieldPosition="0">
        <references count="3">
          <reference field="1" count="1" selected="0">
            <x v="29"/>
          </reference>
          <reference field="2" count="1" selected="0">
            <x v="42"/>
          </reference>
          <reference field="3" count="1">
            <x v="50"/>
          </reference>
        </references>
      </pivotArea>
    </format>
    <format dxfId="881">
      <pivotArea dataOnly="0" labelOnly="1" fieldPosition="0">
        <references count="3">
          <reference field="1" count="1" selected="0">
            <x v="29"/>
          </reference>
          <reference field="2" count="1" selected="0">
            <x v="44"/>
          </reference>
          <reference field="3" count="1">
            <x v="53"/>
          </reference>
        </references>
      </pivotArea>
    </format>
    <format dxfId="880">
      <pivotArea dataOnly="0" labelOnly="1" fieldPosition="0">
        <references count="3">
          <reference field="1" count="1" selected="0">
            <x v="29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879">
      <pivotArea dataOnly="0" labelOnly="1" fieldPosition="0">
        <references count="3">
          <reference field="1" count="1" selected="0">
            <x v="29"/>
          </reference>
          <reference field="2" count="1" selected="0">
            <x v="49"/>
          </reference>
          <reference field="3" count="1">
            <x v="71"/>
          </reference>
        </references>
      </pivotArea>
    </format>
    <format dxfId="878">
      <pivotArea dataOnly="0" labelOnly="1" fieldPosition="0">
        <references count="3">
          <reference field="1" count="1" selected="0">
            <x v="29"/>
          </reference>
          <reference field="2" count="1" selected="0">
            <x v="52"/>
          </reference>
          <reference field="3" count="1">
            <x v="67"/>
          </reference>
        </references>
      </pivotArea>
    </format>
    <format dxfId="877">
      <pivotArea dataOnly="0" labelOnly="1" fieldPosition="0">
        <references count="3">
          <reference field="1" count="1" selected="0">
            <x v="29"/>
          </reference>
          <reference field="2" count="1" selected="0">
            <x v="53"/>
          </reference>
          <reference field="3" count="1">
            <x v="66"/>
          </reference>
        </references>
      </pivotArea>
    </format>
    <format dxfId="876">
      <pivotArea dataOnly="0" labelOnly="1" fieldPosition="0">
        <references count="3">
          <reference field="1" count="1" selected="0">
            <x v="29"/>
          </reference>
          <reference field="2" count="1" selected="0">
            <x v="54"/>
          </reference>
          <reference field="3" count="1">
            <x v="65"/>
          </reference>
        </references>
      </pivotArea>
    </format>
    <format dxfId="875">
      <pivotArea dataOnly="0" labelOnly="1" fieldPosition="0">
        <references count="3">
          <reference field="1" count="1" selected="0">
            <x v="30"/>
          </reference>
          <reference field="2" count="1" selected="0">
            <x v="33"/>
          </reference>
          <reference field="3" count="1">
            <x v="44"/>
          </reference>
        </references>
      </pivotArea>
    </format>
    <format dxfId="874">
      <pivotArea dataOnly="0" labelOnly="1" fieldPosition="0">
        <references count="3">
          <reference field="1" count="1" selected="0">
            <x v="30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873">
      <pivotArea dataOnly="0" labelOnly="1" fieldPosition="0">
        <references count="3">
          <reference field="1" count="1" selected="0">
            <x v="31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872">
      <pivotArea dataOnly="0" labelOnly="1" fieldPosition="0">
        <references count="3">
          <reference field="1" count="1" selected="0">
            <x v="31"/>
          </reference>
          <reference field="2" count="1" selected="0">
            <x v="21"/>
          </reference>
          <reference field="3" count="1">
            <x v="78"/>
          </reference>
        </references>
      </pivotArea>
    </format>
    <format dxfId="871">
      <pivotArea dataOnly="0" labelOnly="1" fieldPosition="0">
        <references count="3">
          <reference field="1" count="1" selected="0">
            <x v="31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870">
      <pivotArea dataOnly="0" labelOnly="1" fieldPosition="0">
        <references count="3">
          <reference field="1" count="1" selected="0">
            <x v="31"/>
          </reference>
          <reference field="2" count="1" selected="0">
            <x v="57"/>
          </reference>
          <reference field="3" count="1">
            <x v="69"/>
          </reference>
        </references>
      </pivotArea>
    </format>
    <format dxfId="869">
      <pivotArea dataOnly="0" labelOnly="1" fieldPosition="0">
        <references count="3">
          <reference field="1" count="1" selected="0">
            <x v="32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868">
      <pivotArea dataOnly="0" labelOnly="1" fieldPosition="0">
        <references count="3">
          <reference field="1" count="1" selected="0">
            <x v="32"/>
          </reference>
          <reference field="2" count="1" selected="0">
            <x v="15"/>
          </reference>
          <reference field="3" count="1">
            <x v="45"/>
          </reference>
        </references>
      </pivotArea>
    </format>
    <format dxfId="867">
      <pivotArea dataOnly="0" labelOnly="1" fieldPosition="0">
        <references count="3">
          <reference field="1" count="1" selected="0">
            <x v="32"/>
          </reference>
          <reference field="2" count="1" selected="0">
            <x v="53"/>
          </reference>
          <reference field="3" count="1">
            <x v="66"/>
          </reference>
        </references>
      </pivotArea>
    </format>
    <format dxfId="866">
      <pivotArea dataOnly="0" labelOnly="1" fieldPosition="0">
        <references count="3">
          <reference field="1" count="1" selected="0">
            <x v="33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865">
      <pivotArea dataOnly="0" labelOnly="1" fieldPosition="0">
        <references count="3">
          <reference field="1" count="1" selected="0">
            <x v="33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864">
      <pivotArea dataOnly="0" labelOnly="1" fieldPosition="0">
        <references count="3">
          <reference field="1" count="1" selected="0">
            <x v="33"/>
          </reference>
          <reference field="2" count="1" selected="0">
            <x v="23"/>
          </reference>
          <reference field="3" count="1">
            <x v="75"/>
          </reference>
        </references>
      </pivotArea>
    </format>
    <format dxfId="863">
      <pivotArea dataOnly="0" labelOnly="1" fieldPosition="0">
        <references count="3">
          <reference field="1" count="1" selected="0">
            <x v="33"/>
          </reference>
          <reference field="2" count="1" selected="0">
            <x v="44"/>
          </reference>
          <reference field="3" count="1">
            <x v="53"/>
          </reference>
        </references>
      </pivotArea>
    </format>
    <format dxfId="862">
      <pivotArea dataOnly="0" labelOnly="1" fieldPosition="0">
        <references count="3">
          <reference field="1" count="1" selected="0">
            <x v="33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861">
      <pivotArea dataOnly="0" labelOnly="1" fieldPosition="0">
        <references count="3">
          <reference field="1" count="1" selected="0">
            <x v="33"/>
          </reference>
          <reference field="2" count="1" selected="0">
            <x v="52"/>
          </reference>
          <reference field="3" count="1">
            <x v="67"/>
          </reference>
        </references>
      </pivotArea>
    </format>
    <format dxfId="860">
      <pivotArea dataOnly="0" labelOnly="1" fieldPosition="0">
        <references count="3">
          <reference field="1" count="1" selected="0">
            <x v="34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859">
      <pivotArea dataOnly="0" labelOnly="1" fieldPosition="0">
        <references count="3">
          <reference field="1" count="1" selected="0">
            <x v="34"/>
          </reference>
          <reference field="2" count="1" selected="0">
            <x v="27"/>
          </reference>
          <reference field="3" count="1">
            <x v="50"/>
          </reference>
        </references>
      </pivotArea>
    </format>
    <format dxfId="858">
      <pivotArea dataOnly="0" labelOnly="1" fieldPosition="0">
        <references count="3">
          <reference field="1" count="1" selected="0">
            <x v="34"/>
          </reference>
          <reference field="2" count="1" selected="0">
            <x v="37"/>
          </reference>
          <reference field="3" count="1">
            <x v="76"/>
          </reference>
        </references>
      </pivotArea>
    </format>
    <format dxfId="857">
      <pivotArea dataOnly="0" labelOnly="1" fieldPosition="0">
        <references count="3">
          <reference field="1" count="1" selected="0">
            <x v="34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856">
      <pivotArea dataOnly="0" labelOnly="1" fieldPosition="0">
        <references count="3">
          <reference field="1" count="1" selected="0">
            <x v="34"/>
          </reference>
          <reference field="2" count="1" selected="0">
            <x v="52"/>
          </reference>
          <reference field="3" count="1">
            <x v="67"/>
          </reference>
        </references>
      </pivotArea>
    </format>
    <format dxfId="855">
      <pivotArea dataOnly="0" labelOnly="1" fieldPosition="0">
        <references count="3">
          <reference field="1" count="1" selected="0">
            <x v="34"/>
          </reference>
          <reference field="2" count="1" selected="0">
            <x v="55"/>
          </reference>
          <reference field="3" count="1">
            <x v="74"/>
          </reference>
        </references>
      </pivotArea>
    </format>
    <format dxfId="854">
      <pivotArea dataOnly="0" labelOnly="1" fieldPosition="0">
        <references count="3">
          <reference field="1" count="1" selected="0">
            <x v="34"/>
          </reference>
          <reference field="2" count="1" selected="0">
            <x v="56"/>
          </reference>
          <reference field="3" count="1">
            <x v="70"/>
          </reference>
        </references>
      </pivotArea>
    </format>
    <format dxfId="853">
      <pivotArea dataOnly="0" labelOnly="1" fieldPosition="0">
        <references count="3">
          <reference field="1" count="1" selected="0">
            <x v="34"/>
          </reference>
          <reference field="2" count="1" selected="0">
            <x v="57"/>
          </reference>
          <reference field="3" count="1">
            <x v="69"/>
          </reference>
        </references>
      </pivotArea>
    </format>
    <format dxfId="852">
      <pivotArea dataOnly="0" labelOnly="1" fieldPosition="0">
        <references count="3">
          <reference field="1" count="1" selected="0">
            <x v="34"/>
          </reference>
          <reference field="2" count="1" selected="0">
            <x v="58"/>
          </reference>
          <reference field="3" count="1">
            <x v="61"/>
          </reference>
        </references>
      </pivotArea>
    </format>
    <format dxfId="851">
      <pivotArea dataOnly="0" labelOnly="1" fieldPosition="0">
        <references count="3">
          <reference field="1" count="1" selected="0">
            <x v="35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850">
      <pivotArea dataOnly="0" labelOnly="1" fieldPosition="0">
        <references count="3">
          <reference field="1" count="1" selected="0">
            <x v="35"/>
          </reference>
          <reference field="2" count="1" selected="0">
            <x v="8"/>
          </reference>
          <reference field="3" count="1">
            <x v="58"/>
          </reference>
        </references>
      </pivotArea>
    </format>
    <format dxfId="849">
      <pivotArea dataOnly="0" labelOnly="1" fieldPosition="0">
        <references count="3">
          <reference field="1" count="1" selected="0">
            <x v="35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848">
      <pivotArea dataOnly="0" labelOnly="1" fieldPosition="0">
        <references count="3">
          <reference field="1" count="1" selected="0">
            <x v="35"/>
          </reference>
          <reference field="2" count="1" selected="0">
            <x v="33"/>
          </reference>
          <reference field="3" count="1">
            <x v="44"/>
          </reference>
        </references>
      </pivotArea>
    </format>
    <format dxfId="847">
      <pivotArea dataOnly="0" labelOnly="1" fieldPosition="0">
        <references count="3">
          <reference field="1" count="1" selected="0">
            <x v="35"/>
          </reference>
          <reference field="2" count="1" selected="0">
            <x v="50"/>
          </reference>
          <reference field="3" count="1">
            <x v="81"/>
          </reference>
        </references>
      </pivotArea>
    </format>
    <format dxfId="846">
      <pivotArea dataOnly="0" labelOnly="1" fieldPosition="0">
        <references count="3">
          <reference field="1" count="1" selected="0">
            <x v="35"/>
          </reference>
          <reference field="2" count="1" selected="0">
            <x v="57"/>
          </reference>
          <reference field="3" count="1">
            <x v="69"/>
          </reference>
        </references>
      </pivotArea>
    </format>
    <format dxfId="845">
      <pivotArea dataOnly="0" labelOnly="1" fieldPosition="0">
        <references count="3">
          <reference field="1" count="1" selected="0">
            <x v="36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844">
      <pivotArea dataOnly="0" labelOnly="1" fieldPosition="0">
        <references count="3">
          <reference field="1" count="1" selected="0">
            <x v="36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843">
      <pivotArea dataOnly="0" labelOnly="1" fieldPosition="0">
        <references count="3">
          <reference field="1" count="1" selected="0">
            <x v="36"/>
          </reference>
          <reference field="2" count="1" selected="0">
            <x v="22"/>
          </reference>
          <reference field="3" count="1">
            <x v="68"/>
          </reference>
        </references>
      </pivotArea>
    </format>
    <format dxfId="842">
      <pivotArea dataOnly="0" labelOnly="1" fieldPosition="0">
        <references count="3">
          <reference field="1" count="1" selected="0">
            <x v="36"/>
          </reference>
          <reference field="2" count="1" selected="0">
            <x v="26"/>
          </reference>
          <reference field="3" count="1">
            <x v="82"/>
          </reference>
        </references>
      </pivotArea>
    </format>
    <format dxfId="841">
      <pivotArea dataOnly="0" labelOnly="1" fieldPosition="0">
        <references count="3">
          <reference field="1" count="1" selected="0">
            <x v="36"/>
          </reference>
          <reference field="2" count="1" selected="0">
            <x v="27"/>
          </reference>
          <reference field="3" count="1">
            <x v="50"/>
          </reference>
        </references>
      </pivotArea>
    </format>
    <format dxfId="840">
      <pivotArea dataOnly="0" labelOnly="1" fieldPosition="0">
        <references count="3">
          <reference field="1" count="1" selected="0">
            <x v="36"/>
          </reference>
          <reference field="2" count="1" selected="0">
            <x v="28"/>
          </reference>
          <reference field="3" count="1">
            <x v="45"/>
          </reference>
        </references>
      </pivotArea>
    </format>
    <format dxfId="839">
      <pivotArea dataOnly="0" labelOnly="1" fieldPosition="0">
        <references count="3">
          <reference field="1" count="1" selected="0">
            <x v="36"/>
          </reference>
          <reference field="2" count="1" selected="0">
            <x v="30"/>
          </reference>
          <reference field="3" count="1">
            <x v="48"/>
          </reference>
        </references>
      </pivotArea>
    </format>
    <format dxfId="838">
      <pivotArea dataOnly="0" labelOnly="1" fieldPosition="0">
        <references count="3">
          <reference field="1" count="1" selected="0">
            <x v="36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837">
      <pivotArea dataOnly="0" labelOnly="1" fieldPosition="0">
        <references count="3">
          <reference field="1" count="1" selected="0">
            <x v="36"/>
          </reference>
          <reference field="2" count="1" selected="0">
            <x v="59"/>
          </reference>
          <reference field="3" count="1">
            <x v="57"/>
          </reference>
        </references>
      </pivotArea>
    </format>
    <format dxfId="836">
      <pivotArea dataOnly="0" labelOnly="1" fieldPosition="0">
        <references count="3">
          <reference field="1" count="1" selected="0">
            <x v="37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835">
      <pivotArea dataOnly="0" labelOnly="1" fieldPosition="0">
        <references count="3">
          <reference field="1" count="1" selected="0">
            <x v="37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834">
      <pivotArea dataOnly="0" labelOnly="1" fieldPosition="0">
        <references count="3">
          <reference field="1" count="1" selected="0">
            <x v="37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833">
      <pivotArea dataOnly="0" labelOnly="1" fieldPosition="0">
        <references count="3">
          <reference field="1" count="1" selected="0">
            <x v="38"/>
          </reference>
          <reference field="2" count="1" selected="0">
            <x v="0"/>
          </reference>
          <reference field="3" count="1">
            <x v="19"/>
          </reference>
        </references>
      </pivotArea>
    </format>
    <format dxfId="832">
      <pivotArea dataOnly="0" labelOnly="1" fieldPosition="0">
        <references count="3">
          <reference field="1" count="1" selected="0">
            <x v="38"/>
          </reference>
          <reference field="2" count="1" selected="0">
            <x v="15"/>
          </reference>
          <reference field="3" count="1">
            <x v="45"/>
          </reference>
        </references>
      </pivotArea>
    </format>
    <format dxfId="831">
      <pivotArea dataOnly="0" labelOnly="1" fieldPosition="0">
        <references count="3">
          <reference field="1" count="1" selected="0">
            <x v="38"/>
          </reference>
          <reference field="2" count="1" selected="0">
            <x v="28"/>
          </reference>
          <reference field="3" count="1">
            <x v="45"/>
          </reference>
        </references>
      </pivotArea>
    </format>
    <format dxfId="830">
      <pivotArea dataOnly="0" labelOnly="1" fieldPosition="0">
        <references count="3">
          <reference field="1" count="1" selected="0">
            <x v="38"/>
          </reference>
          <reference field="2" count="1" selected="0">
            <x v="29"/>
          </reference>
          <reference field="3" count="1">
            <x v="53"/>
          </reference>
        </references>
      </pivotArea>
    </format>
    <format dxfId="829">
      <pivotArea dataOnly="0" labelOnly="1" fieldPosition="0">
        <references count="3">
          <reference field="1" count="1" selected="0">
            <x v="38"/>
          </reference>
          <reference field="2" count="1" selected="0">
            <x v="33"/>
          </reference>
          <reference field="3" count="1">
            <x v="44"/>
          </reference>
        </references>
      </pivotArea>
    </format>
    <format dxfId="828">
      <pivotArea dataOnly="0" labelOnly="1" fieldPosition="0">
        <references count="3">
          <reference field="1" count="1" selected="0">
            <x v="38"/>
          </reference>
          <reference field="2" count="1" selected="0">
            <x v="34"/>
          </reference>
          <reference field="3" count="1">
            <x v="68"/>
          </reference>
        </references>
      </pivotArea>
    </format>
    <format dxfId="827">
      <pivotArea dataOnly="0" labelOnly="1" fieldPosition="0">
        <references count="3">
          <reference field="1" count="1" selected="0">
            <x v="38"/>
          </reference>
          <reference field="2" count="1" selected="0">
            <x v="51"/>
          </reference>
          <reference field="3" count="1">
            <x v="81"/>
          </reference>
        </references>
      </pivotArea>
    </format>
    <format dxfId="826">
      <pivotArea dataOnly="0" labelOnly="1" fieldPosition="0">
        <references count="3">
          <reference field="1" count="1" selected="0">
            <x v="38"/>
          </reference>
          <reference field="2" count="1" selected="0">
            <x v="55"/>
          </reference>
          <reference field="3" count="1">
            <x v="74"/>
          </reference>
        </references>
      </pivotArea>
    </format>
    <format dxfId="825">
      <pivotArea dataOnly="0" labelOnly="1" fieldPosition="0">
        <references count="3">
          <reference field="1" count="1" selected="0">
            <x v="39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824">
      <pivotArea dataOnly="0" labelOnly="1" fieldPosition="0">
        <references count="3">
          <reference field="1" count="1" selected="0">
            <x v="39"/>
          </reference>
          <reference field="2" count="1" selected="0">
            <x v="9"/>
          </reference>
          <reference field="3" count="1">
            <x v="75"/>
          </reference>
        </references>
      </pivotArea>
    </format>
    <format dxfId="823">
      <pivotArea dataOnly="0" labelOnly="1" fieldPosition="0">
        <references count="3">
          <reference field="1" count="1" selected="0">
            <x v="39"/>
          </reference>
          <reference field="2" count="1" selected="0">
            <x v="13"/>
          </reference>
          <reference field="3" count="1">
            <x v="82"/>
          </reference>
        </references>
      </pivotArea>
    </format>
    <format dxfId="822">
      <pivotArea dataOnly="0" labelOnly="1" fieldPosition="0">
        <references count="3">
          <reference field="1" count="1" selected="0">
            <x v="39"/>
          </reference>
          <reference field="2" count="1" selected="0">
            <x v="15"/>
          </reference>
          <reference field="3" count="1">
            <x v="45"/>
          </reference>
        </references>
      </pivotArea>
    </format>
    <format dxfId="821">
      <pivotArea dataOnly="0" labelOnly="1" fieldPosition="0">
        <references count="3">
          <reference field="1" count="1" selected="0">
            <x v="39"/>
          </reference>
          <reference field="2" count="1" selected="0">
            <x v="16"/>
          </reference>
          <reference field="3" count="1">
            <x v="52"/>
          </reference>
        </references>
      </pivotArea>
    </format>
    <format dxfId="820">
      <pivotArea dataOnly="0" labelOnly="1" fieldPosition="0">
        <references count="3">
          <reference field="1" count="1" selected="0">
            <x v="39"/>
          </reference>
          <reference field="2" count="1" selected="0">
            <x v="18"/>
          </reference>
          <reference field="3" count="1">
            <x v="49"/>
          </reference>
        </references>
      </pivotArea>
    </format>
    <format dxfId="819">
      <pivotArea dataOnly="0" labelOnly="1" fieldPosition="0">
        <references count="3">
          <reference field="1" count="1" selected="0">
            <x v="39"/>
          </reference>
          <reference field="2" count="1" selected="0">
            <x v="19"/>
          </reference>
          <reference field="3" count="1">
            <x v="72"/>
          </reference>
        </references>
      </pivotArea>
    </format>
    <format dxfId="818">
      <pivotArea dataOnly="0" labelOnly="1" fieldPosition="0">
        <references count="3">
          <reference field="1" count="1" selected="0">
            <x v="39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817">
      <pivotArea dataOnly="0" labelOnly="1" fieldPosition="0">
        <references count="3">
          <reference field="1" count="1" selected="0">
            <x v="39"/>
          </reference>
          <reference field="2" count="1" selected="0">
            <x v="26"/>
          </reference>
          <reference field="3" count="1">
            <x v="82"/>
          </reference>
        </references>
      </pivotArea>
    </format>
    <format dxfId="816">
      <pivotArea dataOnly="0" labelOnly="1" fieldPosition="0">
        <references count="3">
          <reference field="1" count="1" selected="0">
            <x v="39"/>
          </reference>
          <reference field="2" count="1" selected="0">
            <x v="28"/>
          </reference>
          <reference field="3" count="1">
            <x v="45"/>
          </reference>
        </references>
      </pivotArea>
    </format>
    <format dxfId="815">
      <pivotArea dataOnly="0" labelOnly="1" fieldPosition="0">
        <references count="3">
          <reference field="1" count="1" selected="0">
            <x v="39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814">
      <pivotArea dataOnly="0" labelOnly="1" fieldPosition="0">
        <references count="3">
          <reference field="1" count="1" selected="0">
            <x v="39"/>
          </reference>
          <reference field="2" count="1" selected="0">
            <x v="50"/>
          </reference>
          <reference field="3" count="1">
            <x v="7"/>
          </reference>
        </references>
      </pivotArea>
    </format>
    <format dxfId="813">
      <pivotArea dataOnly="0" labelOnly="1" fieldPosition="0">
        <references count="3">
          <reference field="1" count="1" selected="0">
            <x v="39"/>
          </reference>
          <reference field="2" count="1" selected="0">
            <x v="52"/>
          </reference>
          <reference field="3" count="1">
            <x v="67"/>
          </reference>
        </references>
      </pivotArea>
    </format>
    <format dxfId="812">
      <pivotArea dataOnly="0" labelOnly="1" fieldPosition="0">
        <references count="3">
          <reference field="1" count="1" selected="0">
            <x v="40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811">
      <pivotArea dataOnly="0" labelOnly="1" fieldPosition="0">
        <references count="3">
          <reference field="1" count="1" selected="0">
            <x v="40"/>
          </reference>
          <reference field="2" count="1" selected="0">
            <x v="14"/>
          </reference>
          <reference field="3" count="1">
            <x v="50"/>
          </reference>
        </references>
      </pivotArea>
    </format>
    <format dxfId="810">
      <pivotArea dataOnly="0" labelOnly="1" fieldPosition="0">
        <references count="3">
          <reference field="1" count="1" selected="0">
            <x v="40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809">
      <pivotArea dataOnly="0" labelOnly="1" fieldPosition="0">
        <references count="3">
          <reference field="1" count="1" selected="0">
            <x v="40"/>
          </reference>
          <reference field="2" count="1" selected="0">
            <x v="23"/>
          </reference>
          <reference field="3" count="1">
            <x v="75"/>
          </reference>
        </references>
      </pivotArea>
    </format>
    <format dxfId="808">
      <pivotArea dataOnly="0" labelOnly="1" fieldPosition="0">
        <references count="3">
          <reference field="1" count="1" selected="0">
            <x v="40"/>
          </reference>
          <reference field="2" count="1" selected="0">
            <x v="28"/>
          </reference>
          <reference field="3" count="1">
            <x v="45"/>
          </reference>
        </references>
      </pivotArea>
    </format>
    <format dxfId="807">
      <pivotArea dataOnly="0" labelOnly="1" fieldPosition="0">
        <references count="3">
          <reference field="1" count="1" selected="0">
            <x v="40"/>
          </reference>
          <reference field="2" count="1" selected="0">
            <x v="55"/>
          </reference>
          <reference field="3" count="1">
            <x v="74"/>
          </reference>
        </references>
      </pivotArea>
    </format>
    <format dxfId="806">
      <pivotArea dataOnly="0" labelOnly="1" fieldPosition="0">
        <references count="3">
          <reference field="1" count="1" selected="0">
            <x v="41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805">
      <pivotArea dataOnly="0" labelOnly="1" fieldPosition="0">
        <references count="3">
          <reference field="1" count="1" selected="0">
            <x v="41"/>
          </reference>
          <reference field="2" count="1" selected="0">
            <x v="16"/>
          </reference>
          <reference field="3" count="1">
            <x v="52"/>
          </reference>
        </references>
      </pivotArea>
    </format>
    <format dxfId="804">
      <pivotArea dataOnly="0" labelOnly="1" fieldPosition="0">
        <references count="3">
          <reference field="1" count="1" selected="0">
            <x v="41"/>
          </reference>
          <reference field="2" count="1" selected="0">
            <x v="17"/>
          </reference>
          <reference field="3" count="1">
            <x v="47"/>
          </reference>
        </references>
      </pivotArea>
    </format>
    <format dxfId="803">
      <pivotArea dataOnly="0" labelOnly="1" fieldPosition="0">
        <references count="3">
          <reference field="1" count="1" selected="0">
            <x v="41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802">
      <pivotArea dataOnly="0" labelOnly="1" fieldPosition="0">
        <references count="3">
          <reference field="1" count="1" selected="0">
            <x v="41"/>
          </reference>
          <reference field="2" count="1" selected="0">
            <x v="24"/>
          </reference>
          <reference field="3" count="1">
            <x v="35"/>
          </reference>
        </references>
      </pivotArea>
    </format>
    <format dxfId="801">
      <pivotArea dataOnly="0" labelOnly="1" fieldPosition="0">
        <references count="3">
          <reference field="1" count="1" selected="0">
            <x v="41"/>
          </reference>
          <reference field="2" count="1" selected="0">
            <x v="29"/>
          </reference>
          <reference field="3" count="1">
            <x v="53"/>
          </reference>
        </references>
      </pivotArea>
    </format>
    <format dxfId="800">
      <pivotArea dataOnly="0" labelOnly="1" fieldPosition="0">
        <references count="3">
          <reference field="1" count="1" selected="0">
            <x v="41"/>
          </reference>
          <reference field="2" count="1" selected="0">
            <x v="30"/>
          </reference>
          <reference field="3" count="1">
            <x v="48"/>
          </reference>
        </references>
      </pivotArea>
    </format>
    <format dxfId="799">
      <pivotArea dataOnly="0" labelOnly="1" fieldPosition="0">
        <references count="3">
          <reference field="1" count="1" selected="0">
            <x v="41"/>
          </reference>
          <reference field="2" count="1" selected="0">
            <x v="31"/>
          </reference>
          <reference field="3" count="1">
            <x v="49"/>
          </reference>
        </references>
      </pivotArea>
    </format>
    <format dxfId="798">
      <pivotArea dataOnly="0" labelOnly="1" fieldPosition="0">
        <references count="3">
          <reference field="1" count="1" selected="0">
            <x v="41"/>
          </reference>
          <reference field="2" count="1" selected="0">
            <x v="33"/>
          </reference>
          <reference field="3" count="1">
            <x v="44"/>
          </reference>
        </references>
      </pivotArea>
    </format>
    <format dxfId="797">
      <pivotArea dataOnly="0" labelOnly="1" fieldPosition="0">
        <references count="3">
          <reference field="1" count="1" selected="0">
            <x v="41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796">
      <pivotArea dataOnly="0" labelOnly="1" fieldPosition="0">
        <references count="3">
          <reference field="1" count="1" selected="0">
            <x v="41"/>
          </reference>
          <reference field="2" count="1" selected="0">
            <x v="52"/>
          </reference>
          <reference field="3" count="1">
            <x v="67"/>
          </reference>
        </references>
      </pivotArea>
    </format>
    <format dxfId="795">
      <pivotArea dataOnly="0" labelOnly="1" fieldPosition="0">
        <references count="3">
          <reference field="1" count="1" selected="0">
            <x v="41"/>
          </reference>
          <reference field="2" count="1" selected="0">
            <x v="55"/>
          </reference>
          <reference field="3" count="1">
            <x v="74"/>
          </reference>
        </references>
      </pivotArea>
    </format>
    <format dxfId="794">
      <pivotArea dataOnly="0" labelOnly="1" fieldPosition="0">
        <references count="3">
          <reference field="1" count="1" selected="0">
            <x v="41"/>
          </reference>
          <reference field="2" count="1" selected="0">
            <x v="58"/>
          </reference>
          <reference field="3" count="1">
            <x v="61"/>
          </reference>
        </references>
      </pivotArea>
    </format>
    <format dxfId="793">
      <pivotArea dataOnly="0" labelOnly="1" fieldPosition="0">
        <references count="3">
          <reference field="1" count="1" selected="0">
            <x v="42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792">
      <pivotArea dataOnly="0" labelOnly="1" fieldPosition="0">
        <references count="3">
          <reference field="1" count="1" selected="0">
            <x v="42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791">
      <pivotArea dataOnly="0" labelOnly="1" fieldPosition="0">
        <references count="3">
          <reference field="1" count="1" selected="0">
            <x v="42"/>
          </reference>
          <reference field="2" count="1" selected="0">
            <x v="28"/>
          </reference>
          <reference field="3" count="1">
            <x v="45"/>
          </reference>
        </references>
      </pivotArea>
    </format>
    <format dxfId="790">
      <pivotArea dataOnly="0" labelOnly="1" fieldPosition="0">
        <references count="3">
          <reference field="1" count="1" selected="0">
            <x v="42"/>
          </reference>
          <reference field="2" count="1" selected="0">
            <x v="49"/>
          </reference>
          <reference field="3" count="1">
            <x v="71"/>
          </reference>
        </references>
      </pivotArea>
    </format>
    <format dxfId="789">
      <pivotArea dataOnly="0" labelOnly="1" fieldPosition="0">
        <references count="3">
          <reference field="1" count="1" selected="0">
            <x v="43"/>
          </reference>
          <reference field="2" count="1" selected="0">
            <x v="2"/>
          </reference>
          <reference field="3" count="1">
            <x v="41"/>
          </reference>
        </references>
      </pivotArea>
    </format>
    <format dxfId="788">
      <pivotArea dataOnly="0" labelOnly="1" fieldPosition="0">
        <references count="3">
          <reference field="1" count="1" selected="0">
            <x v="43"/>
          </reference>
          <reference field="2" count="1" selected="0">
            <x v="33"/>
          </reference>
          <reference field="3" count="1">
            <x v="44"/>
          </reference>
        </references>
      </pivotArea>
    </format>
    <format dxfId="787">
      <pivotArea dataOnly="0" labelOnly="1" fieldPosition="0">
        <references count="3">
          <reference field="1" count="1" selected="0">
            <x v="43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786">
      <pivotArea dataOnly="0" labelOnly="1" fieldPosition="0">
        <references count="3">
          <reference field="1" count="1" selected="0">
            <x v="43"/>
          </reference>
          <reference field="2" count="1" selected="0">
            <x v="54"/>
          </reference>
          <reference field="3" count="1">
            <x v="65"/>
          </reference>
        </references>
      </pivotArea>
    </format>
    <format dxfId="785">
      <pivotArea dataOnly="0" labelOnly="1" fieldPosition="0">
        <references count="3">
          <reference field="1" count="1" selected="0">
            <x v="44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784">
      <pivotArea dataOnly="0" labelOnly="1" fieldPosition="0">
        <references count="3">
          <reference field="1" count="1" selected="0">
            <x v="44"/>
          </reference>
          <reference field="2" count="1" selected="0">
            <x v="13"/>
          </reference>
          <reference field="3" count="1">
            <x v="82"/>
          </reference>
        </references>
      </pivotArea>
    </format>
    <format dxfId="783">
      <pivotArea dataOnly="0" labelOnly="1" fieldPosition="0">
        <references count="3">
          <reference field="1" count="1" selected="0">
            <x v="44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782">
      <pivotArea dataOnly="0" labelOnly="1" fieldPosition="0">
        <references count="3">
          <reference field="1" count="1" selected="0">
            <x v="44"/>
          </reference>
          <reference field="2" count="1" selected="0">
            <x v="57"/>
          </reference>
          <reference field="3" count="1">
            <x v="69"/>
          </reference>
        </references>
      </pivotArea>
    </format>
    <format dxfId="781">
      <pivotArea dataOnly="0" labelOnly="1" fieldPosition="0">
        <references count="3">
          <reference field="1" count="1" selected="0">
            <x v="45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780">
      <pivotArea dataOnly="0" labelOnly="1" fieldPosition="0">
        <references count="3">
          <reference field="1" count="1" selected="0">
            <x v="45"/>
          </reference>
          <reference field="2" count="1" selected="0">
            <x v="17"/>
          </reference>
          <reference field="3" count="1">
            <x v="47"/>
          </reference>
        </references>
      </pivotArea>
    </format>
    <format dxfId="779">
      <pivotArea dataOnly="0" labelOnly="1" fieldPosition="0">
        <references count="3">
          <reference field="1" count="1" selected="0">
            <x v="45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778">
      <pivotArea dataOnly="0" labelOnly="1" fieldPosition="0">
        <references count="3">
          <reference field="1" count="1" selected="0">
            <x v="45"/>
          </reference>
          <reference field="2" count="1" selected="0">
            <x v="27"/>
          </reference>
          <reference field="3" count="1">
            <x v="50"/>
          </reference>
        </references>
      </pivotArea>
    </format>
    <format dxfId="777">
      <pivotArea dataOnly="0" labelOnly="1" fieldPosition="0">
        <references count="3">
          <reference field="1" count="1" selected="0">
            <x v="45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776">
      <pivotArea dataOnly="0" labelOnly="1" fieldPosition="0">
        <references count="3">
          <reference field="1" count="1" selected="0">
            <x v="45"/>
          </reference>
          <reference field="2" count="1" selected="0">
            <x v="52"/>
          </reference>
          <reference field="3" count="1">
            <x v="67"/>
          </reference>
        </references>
      </pivotArea>
    </format>
    <format dxfId="775">
      <pivotArea dataOnly="0" labelOnly="1" fieldPosition="0">
        <references count="3">
          <reference field="1" count="1" selected="0">
            <x v="46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774">
      <pivotArea dataOnly="0" labelOnly="1" fieldPosition="0">
        <references count="3">
          <reference field="1" count="1" selected="0">
            <x v="46"/>
          </reference>
          <reference field="2" count="1" selected="0">
            <x v="23"/>
          </reference>
          <reference field="3" count="1">
            <x v="75"/>
          </reference>
        </references>
      </pivotArea>
    </format>
    <format dxfId="773">
      <pivotArea dataOnly="0" labelOnly="1" fieldPosition="0">
        <references count="3">
          <reference field="1" count="1" selected="0">
            <x v="46"/>
          </reference>
          <reference field="2" count="1" selected="0">
            <x v="28"/>
          </reference>
          <reference field="3" count="1">
            <x v="45"/>
          </reference>
        </references>
      </pivotArea>
    </format>
    <format dxfId="772">
      <pivotArea dataOnly="0" labelOnly="1" fieldPosition="0">
        <references count="3">
          <reference field="1" count="1" selected="0">
            <x v="46"/>
          </reference>
          <reference field="2" count="1" selected="0">
            <x v="29"/>
          </reference>
          <reference field="3" count="1">
            <x v="53"/>
          </reference>
        </references>
      </pivotArea>
    </format>
    <format dxfId="771">
      <pivotArea dataOnly="0" labelOnly="1" fieldPosition="0">
        <references count="3">
          <reference field="1" count="1" selected="0">
            <x v="46"/>
          </reference>
          <reference field="2" count="1" selected="0">
            <x v="31"/>
          </reference>
          <reference field="3" count="1">
            <x v="49"/>
          </reference>
        </references>
      </pivotArea>
    </format>
    <format dxfId="770">
      <pivotArea dataOnly="0" labelOnly="1" fieldPosition="0">
        <references count="3">
          <reference field="1" count="1" selected="0">
            <x v="46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769">
      <pivotArea dataOnly="0" labelOnly="1" fieldPosition="0">
        <references count="3">
          <reference field="1" count="1" selected="0">
            <x v="46"/>
          </reference>
          <reference field="2" count="1" selected="0">
            <x v="52"/>
          </reference>
          <reference field="3" count="1">
            <x v="67"/>
          </reference>
        </references>
      </pivotArea>
    </format>
    <format dxfId="768">
      <pivotArea dataOnly="0" labelOnly="1" fieldPosition="0">
        <references count="3">
          <reference field="1" count="1" selected="0">
            <x v="46"/>
          </reference>
          <reference field="2" count="1" selected="0">
            <x v="53"/>
          </reference>
          <reference field="3" count="1">
            <x v="66"/>
          </reference>
        </references>
      </pivotArea>
    </format>
    <format dxfId="767">
      <pivotArea dataOnly="0" labelOnly="1" fieldPosition="0">
        <references count="3">
          <reference field="1" count="1" selected="0">
            <x v="46"/>
          </reference>
          <reference field="2" count="1" selected="0">
            <x v="57"/>
          </reference>
          <reference field="3" count="1">
            <x v="69"/>
          </reference>
        </references>
      </pivotArea>
    </format>
    <format dxfId="766">
      <pivotArea dataOnly="0" labelOnly="1" fieldPosition="0">
        <references count="3">
          <reference field="1" count="1" selected="0">
            <x v="47"/>
          </reference>
          <reference field="2" count="1" selected="0">
            <x v="0"/>
          </reference>
          <reference field="3" count="1">
            <x v="85"/>
          </reference>
        </references>
      </pivotArea>
    </format>
    <format dxfId="765">
      <pivotArea dataOnly="0" labelOnly="1" fieldPosition="0">
        <references count="3">
          <reference field="1" count="1" selected="0">
            <x v="47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764">
      <pivotArea dataOnly="0" labelOnly="1" fieldPosition="0">
        <references count="3">
          <reference field="1" count="1" selected="0">
            <x v="47"/>
          </reference>
          <reference field="2" count="1" selected="0">
            <x v="9"/>
          </reference>
          <reference field="3" count="1">
            <x v="75"/>
          </reference>
        </references>
      </pivotArea>
    </format>
    <format dxfId="763">
      <pivotArea dataOnly="0" labelOnly="1" fieldPosition="0">
        <references count="3">
          <reference field="1" count="1" selected="0">
            <x v="47"/>
          </reference>
          <reference field="2" count="1" selected="0">
            <x v="13"/>
          </reference>
          <reference field="3" count="1">
            <x v="82"/>
          </reference>
        </references>
      </pivotArea>
    </format>
    <format dxfId="762">
      <pivotArea dataOnly="0" labelOnly="1" fieldPosition="0">
        <references count="3">
          <reference field="1" count="1" selected="0">
            <x v="47"/>
          </reference>
          <reference field="2" count="1" selected="0">
            <x v="14"/>
          </reference>
          <reference field="3" count="1">
            <x v="50"/>
          </reference>
        </references>
      </pivotArea>
    </format>
    <format dxfId="761">
      <pivotArea dataOnly="0" labelOnly="1" fieldPosition="0">
        <references count="3">
          <reference field="1" count="1" selected="0">
            <x v="47"/>
          </reference>
          <reference field="2" count="1" selected="0">
            <x v="15"/>
          </reference>
          <reference field="3" count="1">
            <x v="45"/>
          </reference>
        </references>
      </pivotArea>
    </format>
    <format dxfId="760">
      <pivotArea dataOnly="0" labelOnly="1" fieldPosition="0">
        <references count="3">
          <reference field="1" count="1" selected="0">
            <x v="47"/>
          </reference>
          <reference field="2" count="1" selected="0">
            <x v="16"/>
          </reference>
          <reference field="3" count="1">
            <x v="52"/>
          </reference>
        </references>
      </pivotArea>
    </format>
    <format dxfId="759">
      <pivotArea dataOnly="0" labelOnly="1" fieldPosition="0">
        <references count="3">
          <reference field="1" count="1" selected="0">
            <x v="47"/>
          </reference>
          <reference field="2" count="1" selected="0">
            <x v="17"/>
          </reference>
          <reference field="3" count="1">
            <x v="47"/>
          </reference>
        </references>
      </pivotArea>
    </format>
    <format dxfId="758">
      <pivotArea dataOnly="0" labelOnly="1" fieldPosition="0">
        <references count="3">
          <reference field="1" count="1" selected="0">
            <x v="47"/>
          </reference>
          <reference field="2" count="1" selected="0">
            <x v="18"/>
          </reference>
          <reference field="3" count="1">
            <x v="49"/>
          </reference>
        </references>
      </pivotArea>
    </format>
    <format dxfId="757">
      <pivotArea dataOnly="0" labelOnly="1" fieldPosition="0">
        <references count="3">
          <reference field="1" count="1" selected="0">
            <x v="47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756">
      <pivotArea dataOnly="0" labelOnly="1" fieldPosition="0">
        <references count="3">
          <reference field="1" count="1" selected="0">
            <x v="47"/>
          </reference>
          <reference field="2" count="1" selected="0">
            <x v="26"/>
          </reference>
          <reference field="3" count="1">
            <x v="82"/>
          </reference>
        </references>
      </pivotArea>
    </format>
    <format dxfId="755">
      <pivotArea dataOnly="0" labelOnly="1" fieldPosition="0">
        <references count="3">
          <reference field="1" count="1" selected="0">
            <x v="47"/>
          </reference>
          <reference field="2" count="1" selected="0">
            <x v="27"/>
          </reference>
          <reference field="3" count="1">
            <x v="50"/>
          </reference>
        </references>
      </pivotArea>
    </format>
    <format dxfId="754">
      <pivotArea dataOnly="0" labelOnly="1" fieldPosition="0">
        <references count="3">
          <reference field="1" count="1" selected="0">
            <x v="47"/>
          </reference>
          <reference field="2" count="1" selected="0">
            <x v="28"/>
          </reference>
          <reference field="3" count="1">
            <x v="45"/>
          </reference>
        </references>
      </pivotArea>
    </format>
    <format dxfId="753">
      <pivotArea dataOnly="0" labelOnly="1" fieldPosition="0">
        <references count="3">
          <reference field="1" count="1" selected="0">
            <x v="47"/>
          </reference>
          <reference field="2" count="1" selected="0">
            <x v="29"/>
          </reference>
          <reference field="3" count="1">
            <x v="53"/>
          </reference>
        </references>
      </pivotArea>
    </format>
    <format dxfId="752">
      <pivotArea dataOnly="0" labelOnly="1" fieldPosition="0">
        <references count="3">
          <reference field="1" count="1" selected="0">
            <x v="47"/>
          </reference>
          <reference field="2" count="1" selected="0">
            <x v="30"/>
          </reference>
          <reference field="3" count="1">
            <x v="48"/>
          </reference>
        </references>
      </pivotArea>
    </format>
    <format dxfId="751">
      <pivotArea dataOnly="0" labelOnly="1" fieldPosition="0">
        <references count="3">
          <reference field="1" count="1" selected="0">
            <x v="47"/>
          </reference>
          <reference field="2" count="1" selected="0">
            <x v="31"/>
          </reference>
          <reference field="3" count="1">
            <x v="49"/>
          </reference>
        </references>
      </pivotArea>
    </format>
    <format dxfId="750">
      <pivotArea dataOnly="0" labelOnly="1" fieldPosition="0">
        <references count="3">
          <reference field="1" count="1" selected="0">
            <x v="47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749">
      <pivotArea dataOnly="0" labelOnly="1" fieldPosition="0">
        <references count="3">
          <reference field="1" count="1" selected="0">
            <x v="47"/>
          </reference>
          <reference field="2" count="1" selected="0">
            <x v="49"/>
          </reference>
          <reference field="3" count="1">
            <x v="71"/>
          </reference>
        </references>
      </pivotArea>
    </format>
    <format dxfId="748">
      <pivotArea dataOnly="0" labelOnly="1" fieldPosition="0">
        <references count="3">
          <reference field="1" count="1" selected="0">
            <x v="47"/>
          </reference>
          <reference field="2" count="1" selected="0">
            <x v="57"/>
          </reference>
          <reference field="3" count="1">
            <x v="69"/>
          </reference>
        </references>
      </pivotArea>
    </format>
    <format dxfId="747">
      <pivotArea dataOnly="0" labelOnly="1" fieldPosition="0">
        <references count="3">
          <reference field="1" count="1" selected="0">
            <x v="47"/>
          </reference>
          <reference field="2" count="1" selected="0">
            <x v="65"/>
          </reference>
          <reference field="3" count="1">
            <x v="85"/>
          </reference>
        </references>
      </pivotArea>
    </format>
    <format dxfId="746">
      <pivotArea dataOnly="0" labelOnly="1" fieldPosition="0">
        <references count="3">
          <reference field="1" count="1" selected="0">
            <x v="48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745">
      <pivotArea dataOnly="0" labelOnly="1" fieldPosition="0">
        <references count="3">
          <reference field="1" count="1" selected="0">
            <x v="48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744">
      <pivotArea dataOnly="0" labelOnly="1" fieldPosition="0">
        <references count="3">
          <reference field="1" count="1" selected="0">
            <x v="48"/>
          </reference>
          <reference field="2" count="1" selected="0">
            <x v="33"/>
          </reference>
          <reference field="3" count="1">
            <x v="44"/>
          </reference>
        </references>
      </pivotArea>
    </format>
    <format dxfId="743">
      <pivotArea dataOnly="0" labelOnly="1" fieldPosition="0">
        <references count="3">
          <reference field="1" count="1" selected="0">
            <x v="49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742">
      <pivotArea dataOnly="0" labelOnly="1" fieldPosition="0">
        <references count="3">
          <reference field="1" count="1" selected="0">
            <x v="49"/>
          </reference>
          <reference field="2" count="1" selected="0">
            <x v="8"/>
          </reference>
          <reference field="3" count="1">
            <x v="58"/>
          </reference>
        </references>
      </pivotArea>
    </format>
    <format dxfId="741">
      <pivotArea dataOnly="0" labelOnly="1" fieldPosition="0">
        <references count="3">
          <reference field="1" count="1" selected="0">
            <x v="49"/>
          </reference>
          <reference field="2" count="1" selected="0">
            <x v="14"/>
          </reference>
          <reference field="3" count="1">
            <x v="50"/>
          </reference>
        </references>
      </pivotArea>
    </format>
    <format dxfId="740">
      <pivotArea dataOnly="0" labelOnly="1" fieldPosition="0">
        <references count="3">
          <reference field="1" count="1" selected="0">
            <x v="49"/>
          </reference>
          <reference field="2" count="1" selected="0">
            <x v="15"/>
          </reference>
          <reference field="3" count="1">
            <x v="45"/>
          </reference>
        </references>
      </pivotArea>
    </format>
    <format dxfId="739">
      <pivotArea dataOnly="0" labelOnly="1" fieldPosition="0">
        <references count="3">
          <reference field="1" count="1" selected="0">
            <x v="49"/>
          </reference>
          <reference field="2" count="1" selected="0">
            <x v="16"/>
          </reference>
          <reference field="3" count="1">
            <x v="52"/>
          </reference>
        </references>
      </pivotArea>
    </format>
    <format dxfId="738">
      <pivotArea dataOnly="0" labelOnly="1" fieldPosition="0">
        <references count="3">
          <reference field="1" count="1" selected="0">
            <x v="49"/>
          </reference>
          <reference field="2" count="1" selected="0">
            <x v="17"/>
          </reference>
          <reference field="3" count="1">
            <x v="47"/>
          </reference>
        </references>
      </pivotArea>
    </format>
    <format dxfId="737">
      <pivotArea dataOnly="0" labelOnly="1" fieldPosition="0">
        <references count="3">
          <reference field="1" count="1" selected="0">
            <x v="49"/>
          </reference>
          <reference field="2" count="1" selected="0">
            <x v="18"/>
          </reference>
          <reference field="3" count="1">
            <x v="49"/>
          </reference>
        </references>
      </pivotArea>
    </format>
    <format dxfId="736">
      <pivotArea dataOnly="0" labelOnly="1" fieldPosition="0">
        <references count="3">
          <reference field="1" count="1" selected="0">
            <x v="49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735">
      <pivotArea dataOnly="0" labelOnly="1" fieldPosition="0">
        <references count="3">
          <reference field="1" count="1" selected="0">
            <x v="49"/>
          </reference>
          <reference field="2" count="1" selected="0">
            <x v="22"/>
          </reference>
          <reference field="3" count="1">
            <x v="68"/>
          </reference>
        </references>
      </pivotArea>
    </format>
    <format dxfId="734">
      <pivotArea dataOnly="0" labelOnly="1" fieldPosition="0">
        <references count="3">
          <reference field="1" count="1" selected="0">
            <x v="49"/>
          </reference>
          <reference field="2" count="1" selected="0">
            <x v="23"/>
          </reference>
          <reference field="3" count="1">
            <x v="75"/>
          </reference>
        </references>
      </pivotArea>
    </format>
    <format dxfId="733">
      <pivotArea dataOnly="0" labelOnly="1" fieldPosition="0">
        <references count="3">
          <reference field="1" count="1" selected="0">
            <x v="49"/>
          </reference>
          <reference field="2" count="1" selected="0">
            <x v="27"/>
          </reference>
          <reference field="3" count="1">
            <x v="50"/>
          </reference>
        </references>
      </pivotArea>
    </format>
    <format dxfId="732">
      <pivotArea dataOnly="0" labelOnly="1" fieldPosition="0">
        <references count="3">
          <reference field="1" count="1" selected="0">
            <x v="49"/>
          </reference>
          <reference field="2" count="1" selected="0">
            <x v="28"/>
          </reference>
          <reference field="3" count="1">
            <x v="45"/>
          </reference>
        </references>
      </pivotArea>
    </format>
    <format dxfId="731">
      <pivotArea dataOnly="0" labelOnly="1" fieldPosition="0">
        <references count="3">
          <reference field="1" count="1" selected="0">
            <x v="49"/>
          </reference>
          <reference field="2" count="1" selected="0">
            <x v="29"/>
          </reference>
          <reference field="3" count="1">
            <x v="53"/>
          </reference>
        </references>
      </pivotArea>
    </format>
    <format dxfId="730">
      <pivotArea dataOnly="0" labelOnly="1" fieldPosition="0">
        <references count="3">
          <reference field="1" count="1" selected="0">
            <x v="49"/>
          </reference>
          <reference field="2" count="1" selected="0">
            <x v="30"/>
          </reference>
          <reference field="3" count="1">
            <x v="48"/>
          </reference>
        </references>
      </pivotArea>
    </format>
    <format dxfId="729">
      <pivotArea dataOnly="0" labelOnly="1" fieldPosition="0">
        <references count="3">
          <reference field="1" count="1" selected="0">
            <x v="49"/>
          </reference>
          <reference field="2" count="1" selected="0">
            <x v="31"/>
          </reference>
          <reference field="3" count="1">
            <x v="49"/>
          </reference>
        </references>
      </pivotArea>
    </format>
    <format dxfId="728">
      <pivotArea dataOnly="0" labelOnly="1" fieldPosition="0">
        <references count="3">
          <reference field="1" count="1" selected="0">
            <x v="49"/>
          </reference>
          <reference field="2" count="1" selected="0">
            <x v="57"/>
          </reference>
          <reference field="3" count="1">
            <x v="69"/>
          </reference>
        </references>
      </pivotArea>
    </format>
    <format dxfId="727">
      <pivotArea dataOnly="0" labelOnly="1" fieldPosition="0">
        <references count="3">
          <reference field="1" count="1" selected="0">
            <x v="50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726">
      <pivotArea dataOnly="0" labelOnly="1" fieldPosition="0">
        <references count="3">
          <reference field="1" count="1" selected="0">
            <x v="50"/>
          </reference>
          <reference field="2" count="1" selected="0">
            <x v="14"/>
          </reference>
          <reference field="3" count="1">
            <x v="50"/>
          </reference>
        </references>
      </pivotArea>
    </format>
    <format dxfId="725">
      <pivotArea dataOnly="0" labelOnly="1" fieldPosition="0">
        <references count="3">
          <reference field="1" count="1" selected="0">
            <x v="50"/>
          </reference>
          <reference field="2" count="1" selected="0">
            <x v="15"/>
          </reference>
          <reference field="3" count="1">
            <x v="45"/>
          </reference>
        </references>
      </pivotArea>
    </format>
    <format dxfId="724">
      <pivotArea dataOnly="0" labelOnly="1" fieldPosition="0">
        <references count="3">
          <reference field="1" count="1" selected="0">
            <x v="50"/>
          </reference>
          <reference field="2" count="1" selected="0">
            <x v="16"/>
          </reference>
          <reference field="3" count="1">
            <x v="52"/>
          </reference>
        </references>
      </pivotArea>
    </format>
    <format dxfId="723">
      <pivotArea dataOnly="0" labelOnly="1" fieldPosition="0">
        <references count="3">
          <reference field="1" count="1" selected="0">
            <x v="50"/>
          </reference>
          <reference field="2" count="1" selected="0">
            <x v="17"/>
          </reference>
          <reference field="3" count="1">
            <x v="47"/>
          </reference>
        </references>
      </pivotArea>
    </format>
    <format dxfId="722">
      <pivotArea dataOnly="0" labelOnly="1" fieldPosition="0">
        <references count="3">
          <reference field="1" count="1" selected="0">
            <x v="51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721">
      <pivotArea dataOnly="0" labelOnly="1" fieldPosition="0">
        <references count="3">
          <reference field="1" count="1" selected="0">
            <x v="51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720">
      <pivotArea dataOnly="0" labelOnly="1" fieldPosition="0">
        <references count="3">
          <reference field="1" count="1" selected="0">
            <x v="51"/>
          </reference>
          <reference field="2" count="1" selected="0">
            <x v="33"/>
          </reference>
          <reference field="3" count="1">
            <x v="44"/>
          </reference>
        </references>
      </pivotArea>
    </format>
    <format dxfId="719">
      <pivotArea dataOnly="0" labelOnly="1" fieldPosition="0">
        <references count="3">
          <reference field="1" count="1" selected="0">
            <x v="51"/>
          </reference>
          <reference field="2" count="1" selected="0">
            <x v="38"/>
          </reference>
          <reference field="3" count="1">
            <x v="20"/>
          </reference>
        </references>
      </pivotArea>
    </format>
    <format dxfId="718">
      <pivotArea dataOnly="0" labelOnly="1" fieldPosition="0">
        <references count="3">
          <reference field="1" count="1" selected="0">
            <x v="51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717">
      <pivotArea dataOnly="0" labelOnly="1" fieldPosition="0">
        <references count="3">
          <reference field="1" count="1" selected="0">
            <x v="51"/>
          </reference>
          <reference field="2" count="1" selected="0">
            <x v="52"/>
          </reference>
          <reference field="3" count="1">
            <x v="67"/>
          </reference>
        </references>
      </pivotArea>
    </format>
    <format dxfId="716">
      <pivotArea dataOnly="0" labelOnly="1" fieldPosition="0">
        <references count="3">
          <reference field="1" count="1" selected="0">
            <x v="51"/>
          </reference>
          <reference field="2" count="1" selected="0">
            <x v="57"/>
          </reference>
          <reference field="3" count="1">
            <x v="69"/>
          </reference>
        </references>
      </pivotArea>
    </format>
    <format dxfId="715">
      <pivotArea dataOnly="0" labelOnly="1" fieldPosition="0">
        <references count="3">
          <reference field="1" count="1" selected="0">
            <x v="52"/>
          </reference>
          <reference field="2" count="1" selected="0">
            <x v="36"/>
          </reference>
          <reference field="3" count="1">
            <x v="77"/>
          </reference>
        </references>
      </pivotArea>
    </format>
    <format dxfId="714">
      <pivotArea dataOnly="0" labelOnly="1" fieldPosition="0">
        <references count="3">
          <reference field="1" count="1" selected="0">
            <x v="52"/>
          </reference>
          <reference field="2" count="1" selected="0">
            <x v="37"/>
          </reference>
          <reference field="3" count="1">
            <x v="76"/>
          </reference>
        </references>
      </pivotArea>
    </format>
    <format dxfId="713">
      <pivotArea dataOnly="0" labelOnly="1" fieldPosition="0">
        <references count="3">
          <reference field="1" count="1" selected="0">
            <x v="52"/>
          </reference>
          <reference field="2" count="1" selected="0">
            <x v="50"/>
          </reference>
          <reference field="3" count="1">
            <x v="81"/>
          </reference>
        </references>
      </pivotArea>
    </format>
    <format dxfId="712">
      <pivotArea dataOnly="0" labelOnly="1" fieldPosition="0">
        <references count="3">
          <reference field="1" count="1" selected="0">
            <x v="52"/>
          </reference>
          <reference field="2" count="1" selected="0">
            <x v="51"/>
          </reference>
          <reference field="3" count="1">
            <x v="81"/>
          </reference>
        </references>
      </pivotArea>
    </format>
    <format dxfId="711">
      <pivotArea dataOnly="0" labelOnly="1" fieldPosition="0">
        <references count="3">
          <reference field="1" count="1" selected="0">
            <x v="53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710">
      <pivotArea dataOnly="0" labelOnly="1" fieldPosition="0">
        <references count="3">
          <reference field="1" count="1" selected="0">
            <x v="53"/>
          </reference>
          <reference field="2" count="1" selected="0">
            <x v="52"/>
          </reference>
          <reference field="3" count="1">
            <x v="67"/>
          </reference>
        </references>
      </pivotArea>
    </format>
    <format dxfId="709">
      <pivotArea dataOnly="0" labelOnly="1" fieldPosition="0">
        <references count="3">
          <reference field="1" count="1" selected="0">
            <x v="54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708">
      <pivotArea dataOnly="0" labelOnly="1" fieldPosition="0">
        <references count="3">
          <reference field="1" count="1" selected="0">
            <x v="54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707">
      <pivotArea dataOnly="0" labelOnly="1" fieldPosition="0">
        <references count="3">
          <reference field="1" count="1" selected="0">
            <x v="54"/>
          </reference>
          <reference field="2" count="1" selected="0">
            <x v="33"/>
          </reference>
          <reference field="3" count="1">
            <x v="44"/>
          </reference>
        </references>
      </pivotArea>
    </format>
    <format dxfId="706">
      <pivotArea dataOnly="0" labelOnly="1" fieldPosition="0">
        <references count="3">
          <reference field="1" count="1" selected="0">
            <x v="54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705">
      <pivotArea dataOnly="0" labelOnly="1" fieldPosition="0">
        <references count="3">
          <reference field="1" count="1" selected="0">
            <x v="55"/>
          </reference>
          <reference field="2" count="1" selected="0">
            <x v="7"/>
          </reference>
          <reference field="3" count="1">
            <x v="79"/>
          </reference>
        </references>
      </pivotArea>
    </format>
    <format dxfId="704">
      <pivotArea dataOnly="0" labelOnly="1" fieldPosition="0">
        <references count="3">
          <reference field="1" count="1" selected="0">
            <x v="55"/>
          </reference>
          <reference field="2" count="1" selected="0">
            <x v="13"/>
          </reference>
          <reference field="3" count="1">
            <x v="82"/>
          </reference>
        </references>
      </pivotArea>
    </format>
    <format dxfId="703">
      <pivotArea dataOnly="0" labelOnly="1" fieldPosition="0">
        <references count="3">
          <reference field="1" count="1" selected="0">
            <x v="55"/>
          </reference>
          <reference field="2" count="1" selected="0">
            <x v="15"/>
          </reference>
          <reference field="3" count="1">
            <x v="45"/>
          </reference>
        </references>
      </pivotArea>
    </format>
    <format dxfId="702">
      <pivotArea dataOnly="0" labelOnly="1" fieldPosition="0">
        <references count="3">
          <reference field="1" count="1" selected="0">
            <x v="55"/>
          </reference>
          <reference field="2" count="1" selected="0">
            <x v="26"/>
          </reference>
          <reference field="3" count="1">
            <x v="82"/>
          </reference>
        </references>
      </pivotArea>
    </format>
    <format dxfId="701">
      <pivotArea dataOnly="0" labelOnly="1" fieldPosition="0">
        <references count="3">
          <reference field="1" count="1" selected="0">
            <x v="55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700">
      <pivotArea dataOnly="0" labelOnly="1" fieldPosition="0">
        <references count="3">
          <reference field="1" count="1" selected="0">
            <x v="55"/>
          </reference>
          <reference field="2" count="1" selected="0">
            <x v="52"/>
          </reference>
          <reference field="3" count="1">
            <x v="67"/>
          </reference>
        </references>
      </pivotArea>
    </format>
    <format dxfId="699">
      <pivotArea dataOnly="0" labelOnly="1" fieldPosition="0">
        <references count="3">
          <reference field="1" count="1" selected="0">
            <x v="55"/>
          </reference>
          <reference field="2" count="1" selected="0">
            <x v="53"/>
          </reference>
          <reference field="3" count="1">
            <x v="66"/>
          </reference>
        </references>
      </pivotArea>
    </format>
    <format dxfId="698">
      <pivotArea dataOnly="0" labelOnly="1" fieldPosition="0">
        <references count="3">
          <reference field="1" count="1" selected="0">
            <x v="55"/>
          </reference>
          <reference field="2" count="1" selected="0">
            <x v="54"/>
          </reference>
          <reference field="3" count="1">
            <x v="65"/>
          </reference>
        </references>
      </pivotArea>
    </format>
    <format dxfId="697">
      <pivotArea dataOnly="0" labelOnly="1" fieldPosition="0">
        <references count="3">
          <reference field="1" count="1" selected="0">
            <x v="55"/>
          </reference>
          <reference field="2" count="1" selected="0">
            <x v="57"/>
          </reference>
          <reference field="3" count="1">
            <x v="69"/>
          </reference>
        </references>
      </pivotArea>
    </format>
    <format dxfId="696">
      <pivotArea dataOnly="0" labelOnly="1" fieldPosition="0">
        <references count="3">
          <reference field="1" count="1" selected="0">
            <x v="55"/>
          </reference>
          <reference field="2" count="1" selected="0">
            <x v="59"/>
          </reference>
          <reference field="3" count="1">
            <x v="57"/>
          </reference>
        </references>
      </pivotArea>
    </format>
    <format dxfId="695">
      <pivotArea dataOnly="0" labelOnly="1" fieldPosition="0">
        <references count="3">
          <reference field="1" count="1" selected="0">
            <x v="56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694">
      <pivotArea dataOnly="0" labelOnly="1" fieldPosition="0">
        <references count="3">
          <reference field="1" count="1" selected="0">
            <x v="56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693">
      <pivotArea dataOnly="0" labelOnly="1" fieldPosition="0">
        <references count="3">
          <reference field="1" count="1" selected="0">
            <x v="56"/>
          </reference>
          <reference field="2" count="1" selected="0">
            <x v="38"/>
          </reference>
          <reference field="3" count="1">
            <x v="39"/>
          </reference>
        </references>
      </pivotArea>
    </format>
    <format dxfId="692">
      <pivotArea dataOnly="0" labelOnly="1" fieldPosition="0">
        <references count="3">
          <reference field="1" count="1" selected="0">
            <x v="56"/>
          </reference>
          <reference field="2" count="1" selected="0">
            <x v="55"/>
          </reference>
          <reference field="3" count="1">
            <x v="74"/>
          </reference>
        </references>
      </pivotArea>
    </format>
    <format dxfId="691">
      <pivotArea dataOnly="0" labelOnly="1" fieldPosition="0">
        <references count="3">
          <reference field="1" count="1" selected="0">
            <x v="57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690">
      <pivotArea dataOnly="0" labelOnly="1" fieldPosition="0">
        <references count="3">
          <reference field="1" count="1" selected="0">
            <x v="57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689">
      <pivotArea dataOnly="0" labelOnly="1" fieldPosition="0">
        <references count="3">
          <reference field="1" count="1" selected="0">
            <x v="57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688">
      <pivotArea dataOnly="0" labelOnly="1" fieldPosition="0">
        <references count="3">
          <reference field="1" count="1" selected="0">
            <x v="57"/>
          </reference>
          <reference field="2" count="1" selected="0">
            <x v="50"/>
          </reference>
          <reference field="3" count="1">
            <x v="81"/>
          </reference>
        </references>
      </pivotArea>
    </format>
    <format dxfId="687">
      <pivotArea dataOnly="0" labelOnly="1" fieldPosition="0">
        <references count="3">
          <reference field="1" count="1" selected="0">
            <x v="57"/>
          </reference>
          <reference field="2" count="1" selected="0">
            <x v="51"/>
          </reference>
          <reference field="3" count="1">
            <x v="64"/>
          </reference>
        </references>
      </pivotArea>
    </format>
    <format dxfId="686">
      <pivotArea dataOnly="0" labelOnly="1" fieldPosition="0">
        <references count="3">
          <reference field="1" count="1" selected="0">
            <x v="57"/>
          </reference>
          <reference field="2" count="1" selected="0">
            <x v="52"/>
          </reference>
          <reference field="3" count="1">
            <x v="67"/>
          </reference>
        </references>
      </pivotArea>
    </format>
    <format dxfId="685">
      <pivotArea dataOnly="0" labelOnly="1" fieldPosition="0">
        <references count="3">
          <reference field="1" count="1" selected="0">
            <x v="57"/>
          </reference>
          <reference field="2" count="1" selected="0">
            <x v="53"/>
          </reference>
          <reference field="3" count="1">
            <x v="66"/>
          </reference>
        </references>
      </pivotArea>
    </format>
    <format dxfId="684">
      <pivotArea dataOnly="0" labelOnly="1" fieldPosition="0">
        <references count="3">
          <reference field="1" count="1" selected="0">
            <x v="57"/>
          </reference>
          <reference field="2" count="1" selected="0">
            <x v="55"/>
          </reference>
          <reference field="3" count="1">
            <x v="74"/>
          </reference>
        </references>
      </pivotArea>
    </format>
    <format dxfId="683">
      <pivotArea dataOnly="0" labelOnly="1" fieldPosition="0">
        <references count="3">
          <reference field="1" count="1" selected="0">
            <x v="58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682">
      <pivotArea dataOnly="0" labelOnly="1" fieldPosition="0">
        <references count="3">
          <reference field="1" count="1" selected="0">
            <x v="58"/>
          </reference>
          <reference field="2" count="1" selected="0">
            <x v="7"/>
          </reference>
          <reference field="3" count="1">
            <x v="79"/>
          </reference>
        </references>
      </pivotArea>
    </format>
    <format dxfId="681">
      <pivotArea dataOnly="0" labelOnly="1" fieldPosition="0">
        <references count="3">
          <reference field="1" count="1" selected="0">
            <x v="58"/>
          </reference>
          <reference field="2" count="1" selected="0">
            <x v="8"/>
          </reference>
          <reference field="3" count="1">
            <x v="58"/>
          </reference>
        </references>
      </pivotArea>
    </format>
    <format dxfId="680">
      <pivotArea dataOnly="0" labelOnly="1" fieldPosition="0">
        <references count="3">
          <reference field="1" count="1" selected="0">
            <x v="58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679">
      <pivotArea dataOnly="0" labelOnly="1" fieldPosition="0">
        <references count="3">
          <reference field="1" count="1" selected="0">
            <x v="58"/>
          </reference>
          <reference field="2" count="1" selected="0">
            <x v="34"/>
          </reference>
          <reference field="3" count="1">
            <x v="68"/>
          </reference>
        </references>
      </pivotArea>
    </format>
    <format dxfId="678">
      <pivotArea dataOnly="0" labelOnly="1" fieldPosition="0">
        <references count="3">
          <reference field="1" count="1" selected="0">
            <x v="58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677">
      <pivotArea dataOnly="0" labelOnly="1" fieldPosition="0">
        <references count="3">
          <reference field="1" count="1" selected="0">
            <x v="58"/>
          </reference>
          <reference field="2" count="1" selected="0">
            <x v="50"/>
          </reference>
          <reference field="3" count="1">
            <x v="12"/>
          </reference>
        </references>
      </pivotArea>
    </format>
    <format dxfId="676">
      <pivotArea dataOnly="0" labelOnly="1" fieldPosition="0">
        <references count="3">
          <reference field="1" count="1" selected="0">
            <x v="58"/>
          </reference>
          <reference field="2" count="1" selected="0">
            <x v="52"/>
          </reference>
          <reference field="3" count="1">
            <x v="67"/>
          </reference>
        </references>
      </pivotArea>
    </format>
    <format dxfId="675">
      <pivotArea dataOnly="0" labelOnly="1" fieldPosition="0">
        <references count="3">
          <reference field="1" count="1" selected="0">
            <x v="58"/>
          </reference>
          <reference field="2" count="1" selected="0">
            <x v="53"/>
          </reference>
          <reference field="3" count="1">
            <x v="66"/>
          </reference>
        </references>
      </pivotArea>
    </format>
    <format dxfId="674">
      <pivotArea dataOnly="0" labelOnly="1" fieldPosition="0">
        <references count="3">
          <reference field="1" count="1" selected="0">
            <x v="59"/>
          </reference>
          <reference field="2" count="1" selected="0">
            <x v="33"/>
          </reference>
          <reference field="3" count="1">
            <x v="44"/>
          </reference>
        </references>
      </pivotArea>
    </format>
    <format dxfId="673">
      <pivotArea dataOnly="0" labelOnly="1" fieldPosition="0">
        <references count="3">
          <reference field="1" count="1" selected="0">
            <x v="59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672">
      <pivotArea dataOnly="0" labelOnly="1" fieldPosition="0">
        <references count="3">
          <reference field="1" count="1" selected="0">
            <x v="60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671">
      <pivotArea dataOnly="0" labelOnly="1" fieldPosition="0">
        <references count="3">
          <reference field="1" count="1" selected="0">
            <x v="60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670">
      <pivotArea dataOnly="0" labelOnly="1" fieldPosition="0">
        <references count="3">
          <reference field="1" count="1" selected="0">
            <x v="60"/>
          </reference>
          <reference field="2" count="1" selected="0">
            <x v="44"/>
          </reference>
          <reference field="3" count="1">
            <x v="53"/>
          </reference>
        </references>
      </pivotArea>
    </format>
    <format dxfId="669">
      <pivotArea dataOnly="0" labelOnly="1" fieldPosition="0">
        <references count="3">
          <reference field="1" count="1" selected="0">
            <x v="60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668">
      <pivotArea dataOnly="0" labelOnly="1" fieldPosition="0">
        <references count="3">
          <reference field="1" count="1" selected="0">
            <x v="60"/>
          </reference>
          <reference field="2" count="1" selected="0">
            <x v="52"/>
          </reference>
          <reference field="3" count="1">
            <x v="67"/>
          </reference>
        </references>
      </pivotArea>
    </format>
    <format dxfId="667">
      <pivotArea dataOnly="0" labelOnly="1" fieldPosition="0">
        <references count="3">
          <reference field="1" count="1" selected="0">
            <x v="60"/>
          </reference>
          <reference field="2" count="1" selected="0">
            <x v="58"/>
          </reference>
          <reference field="3" count="1">
            <x v="61"/>
          </reference>
        </references>
      </pivotArea>
    </format>
    <format dxfId="666">
      <pivotArea dataOnly="0" labelOnly="1" fieldPosition="0">
        <references count="3">
          <reference field="1" count="1" selected="0">
            <x v="61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665">
      <pivotArea dataOnly="0" labelOnly="1" fieldPosition="0">
        <references count="3">
          <reference field="1" count="1" selected="0">
            <x v="61"/>
          </reference>
          <reference field="2" count="1" selected="0">
            <x v="7"/>
          </reference>
          <reference field="3" count="1">
            <x v="79"/>
          </reference>
        </references>
      </pivotArea>
    </format>
    <format dxfId="664">
      <pivotArea dataOnly="0" labelOnly="1" fieldPosition="0">
        <references count="3">
          <reference field="1" count="1" selected="0">
            <x v="61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663">
      <pivotArea dataOnly="0" labelOnly="1" fieldPosition="0">
        <references count="3">
          <reference field="1" count="1" selected="0">
            <x v="61"/>
          </reference>
          <reference field="2" count="1" selected="0">
            <x v="21"/>
          </reference>
          <reference field="3" count="1">
            <x v="78"/>
          </reference>
        </references>
      </pivotArea>
    </format>
    <format dxfId="662">
      <pivotArea dataOnly="0" labelOnly="1" fieldPosition="0">
        <references count="3">
          <reference field="1" count="1" selected="0">
            <x v="62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661">
      <pivotArea dataOnly="0" labelOnly="1" fieldPosition="0">
        <references count="3">
          <reference field="1" count="1" selected="0">
            <x v="62"/>
          </reference>
          <reference field="2" count="1" selected="0">
            <x v="16"/>
          </reference>
          <reference field="3" count="1">
            <x v="52"/>
          </reference>
        </references>
      </pivotArea>
    </format>
    <format dxfId="660">
      <pivotArea dataOnly="0" labelOnly="1" fieldPosition="0">
        <references count="3">
          <reference field="1" count="1" selected="0">
            <x v="62"/>
          </reference>
          <reference field="2" count="1" selected="0">
            <x v="37"/>
          </reference>
          <reference field="3" count="1">
            <x v="76"/>
          </reference>
        </references>
      </pivotArea>
    </format>
    <format dxfId="659">
      <pivotArea dataOnly="0" labelOnly="1" fieldPosition="0">
        <references count="3">
          <reference field="1" count="1" selected="0">
            <x v="62"/>
          </reference>
          <reference field="2" count="1" selected="0">
            <x v="38"/>
          </reference>
          <reference field="3" count="1">
            <x v="37"/>
          </reference>
        </references>
      </pivotArea>
    </format>
    <format dxfId="658">
      <pivotArea dataOnly="0" labelOnly="1" fieldPosition="0">
        <references count="3">
          <reference field="1" count="1" selected="0">
            <x v="62"/>
          </reference>
          <reference field="2" count="1" selected="0">
            <x v="47"/>
          </reference>
          <reference field="3" count="1">
            <x v="72"/>
          </reference>
        </references>
      </pivotArea>
    </format>
    <format dxfId="657">
      <pivotArea dataOnly="0" labelOnly="1" fieldPosition="0">
        <references count="3">
          <reference field="1" count="1" selected="0">
            <x v="62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656">
      <pivotArea dataOnly="0" labelOnly="1" fieldPosition="0">
        <references count="3">
          <reference field="1" count="1" selected="0">
            <x v="62"/>
          </reference>
          <reference field="2" count="1" selected="0">
            <x v="50"/>
          </reference>
          <reference field="3" count="1">
            <x v="18"/>
          </reference>
        </references>
      </pivotArea>
    </format>
    <format dxfId="655">
      <pivotArea dataOnly="0" labelOnly="1" fieldPosition="0">
        <references count="3">
          <reference field="1" count="1" selected="0">
            <x v="63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654">
      <pivotArea dataOnly="0" labelOnly="1" fieldPosition="0">
        <references count="3">
          <reference field="1" count="1" selected="0">
            <x v="63"/>
          </reference>
          <reference field="2" count="1" selected="0">
            <x v="8"/>
          </reference>
          <reference field="3" count="1">
            <x v="58"/>
          </reference>
        </references>
      </pivotArea>
    </format>
    <format dxfId="653">
      <pivotArea dataOnly="0" labelOnly="1" fieldPosition="0">
        <references count="3">
          <reference field="1" count="1" selected="0">
            <x v="63"/>
          </reference>
          <reference field="2" count="1" selected="0">
            <x v="9"/>
          </reference>
          <reference field="3" count="1">
            <x v="75"/>
          </reference>
        </references>
      </pivotArea>
    </format>
    <format dxfId="652">
      <pivotArea dataOnly="0" labelOnly="1" fieldPosition="0">
        <references count="3">
          <reference field="1" count="1" selected="0">
            <x v="63"/>
          </reference>
          <reference field="2" count="1" selected="0">
            <x v="13"/>
          </reference>
          <reference field="3" count="1">
            <x v="82"/>
          </reference>
        </references>
      </pivotArea>
    </format>
    <format dxfId="651">
      <pivotArea dataOnly="0" labelOnly="1" fieldPosition="0">
        <references count="3">
          <reference field="1" count="1" selected="0">
            <x v="63"/>
          </reference>
          <reference field="2" count="1" selected="0">
            <x v="14"/>
          </reference>
          <reference field="3" count="1">
            <x v="50"/>
          </reference>
        </references>
      </pivotArea>
    </format>
    <format dxfId="650">
      <pivotArea dataOnly="0" labelOnly="1" fieldPosition="0">
        <references count="3">
          <reference field="1" count="1" selected="0">
            <x v="63"/>
          </reference>
          <reference field="2" count="1" selected="0">
            <x v="15"/>
          </reference>
          <reference field="3" count="1">
            <x v="45"/>
          </reference>
        </references>
      </pivotArea>
    </format>
    <format dxfId="649">
      <pivotArea dataOnly="0" labelOnly="1" fieldPosition="0">
        <references count="3">
          <reference field="1" count="1" selected="0">
            <x v="63"/>
          </reference>
          <reference field="2" count="1" selected="0">
            <x v="16"/>
          </reference>
          <reference field="3" count="1">
            <x v="52"/>
          </reference>
        </references>
      </pivotArea>
    </format>
    <format dxfId="648">
      <pivotArea dataOnly="0" labelOnly="1" fieldPosition="0">
        <references count="3">
          <reference field="1" count="1" selected="0">
            <x v="63"/>
          </reference>
          <reference field="2" count="1" selected="0">
            <x v="17"/>
          </reference>
          <reference field="3" count="1">
            <x v="47"/>
          </reference>
        </references>
      </pivotArea>
    </format>
    <format dxfId="647">
      <pivotArea dataOnly="0" labelOnly="1" fieldPosition="0">
        <references count="3">
          <reference field="1" count="1" selected="0">
            <x v="63"/>
          </reference>
          <reference field="2" count="1" selected="0">
            <x v="18"/>
          </reference>
          <reference field="3" count="1">
            <x v="49"/>
          </reference>
        </references>
      </pivotArea>
    </format>
    <format dxfId="646">
      <pivotArea dataOnly="0" labelOnly="1" fieldPosition="0">
        <references count="3">
          <reference field="1" count="1" selected="0">
            <x v="63"/>
          </reference>
          <reference field="2" count="1" selected="0">
            <x v="19"/>
          </reference>
          <reference field="3" count="1">
            <x v="72"/>
          </reference>
        </references>
      </pivotArea>
    </format>
    <format dxfId="645">
      <pivotArea dataOnly="0" labelOnly="1" fieldPosition="0">
        <references count="3">
          <reference field="1" count="1" selected="0">
            <x v="63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644">
      <pivotArea dataOnly="0" labelOnly="1" fieldPosition="0">
        <references count="3">
          <reference field="1" count="1" selected="0">
            <x v="63"/>
          </reference>
          <reference field="2" count="1" selected="0">
            <x v="22"/>
          </reference>
          <reference field="3" count="1">
            <x v="68"/>
          </reference>
        </references>
      </pivotArea>
    </format>
    <format dxfId="643">
      <pivotArea dataOnly="0" labelOnly="1" fieldPosition="0">
        <references count="3">
          <reference field="1" count="1" selected="0">
            <x v="63"/>
          </reference>
          <reference field="2" count="1" selected="0">
            <x v="23"/>
          </reference>
          <reference field="3" count="1">
            <x v="75"/>
          </reference>
        </references>
      </pivotArea>
    </format>
    <format dxfId="642">
      <pivotArea dataOnly="0" labelOnly="1" fieldPosition="0">
        <references count="3">
          <reference field="1" count="1" selected="0">
            <x v="63"/>
          </reference>
          <reference field="2" count="1" selected="0">
            <x v="26"/>
          </reference>
          <reference field="3" count="1">
            <x v="82"/>
          </reference>
        </references>
      </pivotArea>
    </format>
    <format dxfId="641">
      <pivotArea dataOnly="0" labelOnly="1" fieldPosition="0">
        <references count="3">
          <reference field="1" count="1" selected="0">
            <x v="63"/>
          </reference>
          <reference field="2" count="1" selected="0">
            <x v="27"/>
          </reference>
          <reference field="3" count="1">
            <x v="50"/>
          </reference>
        </references>
      </pivotArea>
    </format>
    <format dxfId="640">
      <pivotArea dataOnly="0" labelOnly="1" fieldPosition="0">
        <references count="3">
          <reference field="1" count="1" selected="0">
            <x v="63"/>
          </reference>
          <reference field="2" count="1" selected="0">
            <x v="28"/>
          </reference>
          <reference field="3" count="1">
            <x v="45"/>
          </reference>
        </references>
      </pivotArea>
    </format>
    <format dxfId="639">
      <pivotArea dataOnly="0" labelOnly="1" fieldPosition="0">
        <references count="3">
          <reference field="1" count="1" selected="0">
            <x v="63"/>
          </reference>
          <reference field="2" count="1" selected="0">
            <x v="29"/>
          </reference>
          <reference field="3" count="1">
            <x v="53"/>
          </reference>
        </references>
      </pivotArea>
    </format>
    <format dxfId="638">
      <pivotArea dataOnly="0" labelOnly="1" fieldPosition="0">
        <references count="3">
          <reference field="1" count="1" selected="0">
            <x v="63"/>
          </reference>
          <reference field="2" count="1" selected="0">
            <x v="30"/>
          </reference>
          <reference field="3" count="1">
            <x v="48"/>
          </reference>
        </references>
      </pivotArea>
    </format>
    <format dxfId="637">
      <pivotArea dataOnly="0" labelOnly="1" fieldPosition="0">
        <references count="3">
          <reference field="1" count="1" selected="0">
            <x v="63"/>
          </reference>
          <reference field="2" count="1" selected="0">
            <x v="31"/>
          </reference>
          <reference field="3" count="1">
            <x v="49"/>
          </reference>
        </references>
      </pivotArea>
    </format>
    <format dxfId="636">
      <pivotArea dataOnly="0" labelOnly="1" fieldPosition="0">
        <references count="3">
          <reference field="1" count="1" selected="0">
            <x v="63"/>
          </reference>
          <reference field="2" count="1" selected="0">
            <x v="32"/>
          </reference>
          <reference field="3" count="1">
            <x v="72"/>
          </reference>
        </references>
      </pivotArea>
    </format>
    <format dxfId="635">
      <pivotArea dataOnly="0" labelOnly="1" fieldPosition="0">
        <references count="3">
          <reference field="1" count="1" selected="0">
            <x v="63"/>
          </reference>
          <reference field="2" count="1" selected="0">
            <x v="33"/>
          </reference>
          <reference field="3" count="1">
            <x v="44"/>
          </reference>
        </references>
      </pivotArea>
    </format>
    <format dxfId="634">
      <pivotArea dataOnly="0" labelOnly="1" fieldPosition="0">
        <references count="3">
          <reference field="1" count="1" selected="0">
            <x v="63"/>
          </reference>
          <reference field="2" count="1" selected="0">
            <x v="34"/>
          </reference>
          <reference field="3" count="1">
            <x v="68"/>
          </reference>
        </references>
      </pivotArea>
    </format>
    <format dxfId="633">
      <pivotArea dataOnly="0" labelOnly="1" fieldPosition="0">
        <references count="3">
          <reference field="1" count="1" selected="0">
            <x v="63"/>
          </reference>
          <reference field="2" count="1" selected="0">
            <x v="35"/>
          </reference>
          <reference field="3" count="1">
            <x v="75"/>
          </reference>
        </references>
      </pivotArea>
    </format>
    <format dxfId="632">
      <pivotArea dataOnly="0" labelOnly="1" fieldPosition="0">
        <references count="3">
          <reference field="1" count="1" selected="0">
            <x v="63"/>
          </reference>
          <reference field="2" count="1" selected="0">
            <x v="41"/>
          </reference>
          <reference field="3" count="1">
            <x v="82"/>
          </reference>
        </references>
      </pivotArea>
    </format>
    <format dxfId="631">
      <pivotArea dataOnly="0" labelOnly="1" fieldPosition="0">
        <references count="3">
          <reference field="1" count="1" selected="0">
            <x v="63"/>
          </reference>
          <reference field="2" count="1" selected="0">
            <x v="42"/>
          </reference>
          <reference field="3" count="1">
            <x v="50"/>
          </reference>
        </references>
      </pivotArea>
    </format>
    <format dxfId="630">
      <pivotArea dataOnly="0" labelOnly="1" fieldPosition="0">
        <references count="3">
          <reference field="1" count="1" selected="0">
            <x v="63"/>
          </reference>
          <reference field="2" count="1" selected="0">
            <x v="43"/>
          </reference>
          <reference field="3" count="1">
            <x v="45"/>
          </reference>
        </references>
      </pivotArea>
    </format>
    <format dxfId="629">
      <pivotArea dataOnly="0" labelOnly="1" fieldPosition="0">
        <references count="3">
          <reference field="1" count="1" selected="0">
            <x v="63"/>
          </reference>
          <reference field="2" count="1" selected="0">
            <x v="44"/>
          </reference>
          <reference field="3" count="1">
            <x v="53"/>
          </reference>
        </references>
      </pivotArea>
    </format>
    <format dxfId="628">
      <pivotArea dataOnly="0" labelOnly="1" fieldPosition="0">
        <references count="3">
          <reference field="1" count="1" selected="0">
            <x v="63"/>
          </reference>
          <reference field="2" count="1" selected="0">
            <x v="45"/>
          </reference>
          <reference field="3" count="1">
            <x v="48"/>
          </reference>
        </references>
      </pivotArea>
    </format>
    <format dxfId="627">
      <pivotArea dataOnly="0" labelOnly="1" fieldPosition="0">
        <references count="3">
          <reference field="1" count="1" selected="0">
            <x v="63"/>
          </reference>
          <reference field="2" count="1" selected="0">
            <x v="46"/>
          </reference>
          <reference field="3" count="1">
            <x v="49"/>
          </reference>
        </references>
      </pivotArea>
    </format>
    <format dxfId="626">
      <pivotArea dataOnly="0" labelOnly="1" fieldPosition="0">
        <references count="3">
          <reference field="1" count="1" selected="0">
            <x v="63"/>
          </reference>
          <reference field="2" count="1" selected="0">
            <x v="47"/>
          </reference>
          <reference field="3" count="1">
            <x v="72"/>
          </reference>
        </references>
      </pivotArea>
    </format>
    <format dxfId="625">
      <pivotArea dataOnly="0" labelOnly="1" fieldPosition="0">
        <references count="3">
          <reference field="1" count="1" selected="0">
            <x v="63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624">
      <pivotArea dataOnly="0" labelOnly="1" fieldPosition="0">
        <references count="3">
          <reference field="1" count="1" selected="0">
            <x v="63"/>
          </reference>
          <reference field="2" count="1" selected="0">
            <x v="52"/>
          </reference>
          <reference field="3" count="1">
            <x v="67"/>
          </reference>
        </references>
      </pivotArea>
    </format>
    <format dxfId="623">
      <pivotArea dataOnly="0" labelOnly="1" fieldPosition="0">
        <references count="3">
          <reference field="1" count="1" selected="0">
            <x v="63"/>
          </reference>
          <reference field="2" count="1" selected="0">
            <x v="56"/>
          </reference>
          <reference field="3" count="1">
            <x v="70"/>
          </reference>
        </references>
      </pivotArea>
    </format>
    <format dxfId="622">
      <pivotArea dataOnly="0" labelOnly="1" fieldPosition="0">
        <references count="3">
          <reference field="1" count="1" selected="0">
            <x v="63"/>
          </reference>
          <reference field="2" count="1" selected="0">
            <x v="57"/>
          </reference>
          <reference field="3" count="1">
            <x v="69"/>
          </reference>
        </references>
      </pivotArea>
    </format>
    <format dxfId="621">
      <pivotArea dataOnly="0" labelOnly="1" fieldPosition="0">
        <references count="3">
          <reference field="1" count="1" selected="0">
            <x v="64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620">
      <pivotArea dataOnly="0" labelOnly="1" fieldPosition="0">
        <references count="3">
          <reference field="1" count="1" selected="0">
            <x v="64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619">
      <pivotArea dataOnly="0" labelOnly="1" fieldPosition="0">
        <references count="3">
          <reference field="1" count="1" selected="0">
            <x v="64"/>
          </reference>
          <reference field="2" count="1" selected="0">
            <x v="33"/>
          </reference>
          <reference field="3" count="1">
            <x v="44"/>
          </reference>
        </references>
      </pivotArea>
    </format>
    <format dxfId="618">
      <pivotArea dataOnly="0" labelOnly="1" fieldPosition="0">
        <references count="3">
          <reference field="1" count="1" selected="0">
            <x v="64"/>
          </reference>
          <reference field="2" count="1" selected="0">
            <x v="34"/>
          </reference>
          <reference field="3" count="1">
            <x v="68"/>
          </reference>
        </references>
      </pivotArea>
    </format>
    <format dxfId="617">
      <pivotArea dataOnly="0" labelOnly="1" fieldPosition="0">
        <references count="3">
          <reference field="1" count="1" selected="0">
            <x v="64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616">
      <pivotArea dataOnly="0" labelOnly="1" fieldPosition="0">
        <references count="3">
          <reference field="1" count="1" selected="0">
            <x v="64"/>
          </reference>
          <reference field="2" count="1" selected="0">
            <x v="52"/>
          </reference>
          <reference field="3" count="1">
            <x v="67"/>
          </reference>
        </references>
      </pivotArea>
    </format>
    <format dxfId="615">
      <pivotArea dataOnly="0" labelOnly="1" fieldPosition="0">
        <references count="3">
          <reference field="1" count="1" selected="0">
            <x v="65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614">
      <pivotArea dataOnly="0" labelOnly="1" fieldPosition="0">
        <references count="3">
          <reference field="1" count="1" selected="0">
            <x v="65"/>
          </reference>
          <reference field="2" count="1" selected="0">
            <x v="31"/>
          </reference>
          <reference field="3" count="1">
            <x v="49"/>
          </reference>
        </references>
      </pivotArea>
    </format>
    <format dxfId="613">
      <pivotArea dataOnly="0" labelOnly="1" fieldPosition="0">
        <references count="3">
          <reference field="1" count="1" selected="0">
            <x v="65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612">
      <pivotArea dataOnly="0" labelOnly="1" fieldPosition="0">
        <references count="3">
          <reference field="1" count="1" selected="0">
            <x v="66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611">
      <pivotArea dataOnly="0" labelOnly="1" fieldPosition="0">
        <references count="3">
          <reference field="1" count="1" selected="0">
            <x v="66"/>
          </reference>
          <reference field="2" count="1" selected="0">
            <x v="22"/>
          </reference>
          <reference field="3" count="1">
            <x v="68"/>
          </reference>
        </references>
      </pivotArea>
    </format>
    <format dxfId="610">
      <pivotArea dataOnly="0" labelOnly="1" fieldPosition="0">
        <references count="3">
          <reference field="1" count="1" selected="0">
            <x v="66"/>
          </reference>
          <reference field="2" count="1" selected="0">
            <x v="34"/>
          </reference>
          <reference field="3" count="1">
            <x v="68"/>
          </reference>
        </references>
      </pivotArea>
    </format>
    <format dxfId="609">
      <pivotArea dataOnly="0" labelOnly="1" fieldPosition="0">
        <references count="3">
          <reference field="1" count="1" selected="0">
            <x v="66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608">
      <pivotArea dataOnly="0" labelOnly="1" fieldPosition="0">
        <references count="3">
          <reference field="1" count="1" selected="0">
            <x v="66"/>
          </reference>
          <reference field="2" count="1" selected="0">
            <x v="49"/>
          </reference>
          <reference field="3" count="1">
            <x v="71"/>
          </reference>
        </references>
      </pivotArea>
    </format>
    <format dxfId="607">
      <pivotArea dataOnly="0" labelOnly="1" fieldPosition="0">
        <references count="3">
          <reference field="1" count="1" selected="0">
            <x v="66"/>
          </reference>
          <reference field="2" count="1" selected="0">
            <x v="52"/>
          </reference>
          <reference field="3" count="1">
            <x v="67"/>
          </reference>
        </references>
      </pivotArea>
    </format>
    <format dxfId="606">
      <pivotArea dataOnly="0" labelOnly="1" fieldPosition="0">
        <references count="3">
          <reference field="1" count="1" selected="0">
            <x v="67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605">
      <pivotArea dataOnly="0" labelOnly="1" fieldPosition="0">
        <references count="3">
          <reference field="1" count="1" selected="0">
            <x v="67"/>
          </reference>
          <reference field="2" count="1" selected="0">
            <x v="18"/>
          </reference>
          <reference field="3" count="1">
            <x v="49"/>
          </reference>
        </references>
      </pivotArea>
    </format>
    <format dxfId="604">
      <pivotArea dataOnly="0" labelOnly="1" fieldPosition="0">
        <references count="3">
          <reference field="1" count="1" selected="0">
            <x v="67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603">
      <pivotArea dataOnly="0" labelOnly="1" fieldPosition="0">
        <references count="3">
          <reference field="1" count="1" selected="0">
            <x v="67"/>
          </reference>
          <reference field="2" count="1" selected="0">
            <x v="57"/>
          </reference>
          <reference field="3" count="1">
            <x v="69"/>
          </reference>
        </references>
      </pivotArea>
    </format>
    <format dxfId="602">
      <pivotArea dataOnly="0" labelOnly="1" fieldPosition="0">
        <references count="3">
          <reference field="1" count="1" selected="0">
            <x v="67"/>
          </reference>
          <reference field="2" count="1" selected="0">
            <x v="59"/>
          </reference>
          <reference field="3" count="1">
            <x v="57"/>
          </reference>
        </references>
      </pivotArea>
    </format>
    <format dxfId="601">
      <pivotArea dataOnly="0" labelOnly="1" fieldPosition="0">
        <references count="3">
          <reference field="1" count="1" selected="0">
            <x v="68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600">
      <pivotArea dataOnly="0" labelOnly="1" fieldPosition="0">
        <references count="3">
          <reference field="1" count="1" selected="0">
            <x v="68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599">
      <pivotArea dataOnly="0" labelOnly="1" fieldPosition="0">
        <references count="3">
          <reference field="1" count="1" selected="0">
            <x v="68"/>
          </reference>
          <reference field="2" count="1" selected="0">
            <x v="38"/>
          </reference>
          <reference field="3" count="1">
            <x v="41"/>
          </reference>
        </references>
      </pivotArea>
    </format>
    <format dxfId="598">
      <pivotArea dataOnly="0" labelOnly="1" fieldPosition="0">
        <references count="3">
          <reference field="1" count="1" selected="0">
            <x v="68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597">
      <pivotArea dataOnly="0" labelOnly="1" fieldPosition="0">
        <references count="3">
          <reference field="1" count="1" selected="0">
            <x v="69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596">
      <pivotArea dataOnly="0" labelOnly="1" fieldPosition="0">
        <references count="3">
          <reference field="1" count="1" selected="0">
            <x v="69"/>
          </reference>
          <reference field="2" count="1" selected="0">
            <x v="8"/>
          </reference>
          <reference field="3" count="1">
            <x v="58"/>
          </reference>
        </references>
      </pivotArea>
    </format>
    <format dxfId="595">
      <pivotArea dataOnly="0" labelOnly="1" fieldPosition="0">
        <references count="3">
          <reference field="1" count="1" selected="0">
            <x v="69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594">
      <pivotArea dataOnly="0" labelOnly="1" fieldPosition="0">
        <references count="3">
          <reference field="1" count="1" selected="0">
            <x v="69"/>
          </reference>
          <reference field="2" count="1" selected="0">
            <x v="22"/>
          </reference>
          <reference field="3" count="1">
            <x v="68"/>
          </reference>
        </references>
      </pivotArea>
    </format>
    <format dxfId="593">
      <pivotArea dataOnly="0" labelOnly="1" fieldPosition="0">
        <references count="3">
          <reference field="1" count="1" selected="0">
            <x v="69"/>
          </reference>
          <reference field="2" count="1" selected="0">
            <x v="36"/>
          </reference>
          <reference field="3" count="1">
            <x v="77"/>
          </reference>
        </references>
      </pivotArea>
    </format>
    <format dxfId="592">
      <pivotArea dataOnly="0" labelOnly="1" fieldPosition="0">
        <references count="3">
          <reference field="1" count="1" selected="0">
            <x v="69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591">
      <pivotArea dataOnly="0" labelOnly="1" fieldPosition="0">
        <references count="3">
          <reference field="1" count="1" selected="0">
            <x v="70"/>
          </reference>
          <reference field="2" count="1" selected="0">
            <x v="33"/>
          </reference>
          <reference field="3" count="1">
            <x v="44"/>
          </reference>
        </references>
      </pivotArea>
    </format>
    <format dxfId="590">
      <pivotArea dataOnly="0" labelOnly="1" fieldPosition="0">
        <references count="3">
          <reference field="1" count="1" selected="0">
            <x v="70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589">
      <pivotArea dataOnly="0" labelOnly="1" fieldPosition="0">
        <references count="3">
          <reference field="1" count="1" selected="0">
            <x v="71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588">
      <pivotArea dataOnly="0" labelOnly="1" fieldPosition="0">
        <references count="3">
          <reference field="1" count="1" selected="0">
            <x v="71"/>
          </reference>
          <reference field="2" count="1" selected="0">
            <x v="13"/>
          </reference>
          <reference field="3" count="1">
            <x v="82"/>
          </reference>
        </references>
      </pivotArea>
    </format>
    <format dxfId="587">
      <pivotArea dataOnly="0" labelOnly="1" fieldPosition="0">
        <references count="3">
          <reference field="1" count="1" selected="0">
            <x v="71"/>
          </reference>
          <reference field="2" count="1" selected="0">
            <x v="15"/>
          </reference>
          <reference field="3" count="1">
            <x v="45"/>
          </reference>
        </references>
      </pivotArea>
    </format>
    <format dxfId="586">
      <pivotArea dataOnly="0" labelOnly="1" fieldPosition="0">
        <references count="3">
          <reference field="1" count="1" selected="0">
            <x v="71"/>
          </reference>
          <reference field="2" count="1" selected="0">
            <x v="16"/>
          </reference>
          <reference field="3" count="1">
            <x v="52"/>
          </reference>
        </references>
      </pivotArea>
    </format>
    <format dxfId="585">
      <pivotArea dataOnly="0" labelOnly="1" fieldPosition="0">
        <references count="3">
          <reference field="1" count="1" selected="0">
            <x v="71"/>
          </reference>
          <reference field="2" count="1" selected="0">
            <x v="17"/>
          </reference>
          <reference field="3" count="1">
            <x v="47"/>
          </reference>
        </references>
      </pivotArea>
    </format>
    <format dxfId="584">
      <pivotArea dataOnly="0" labelOnly="1" fieldPosition="0">
        <references count="3">
          <reference field="1" count="1" selected="0">
            <x v="71"/>
          </reference>
          <reference field="2" count="1" selected="0">
            <x v="18"/>
          </reference>
          <reference field="3" count="1">
            <x v="49"/>
          </reference>
        </references>
      </pivotArea>
    </format>
    <format dxfId="583">
      <pivotArea dataOnly="0" labelOnly="1" fieldPosition="0">
        <references count="3">
          <reference field="1" count="1" selected="0">
            <x v="71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582">
      <pivotArea dataOnly="0" labelOnly="1" fieldPosition="0">
        <references count="3">
          <reference field="1" count="1" selected="0">
            <x v="71"/>
          </reference>
          <reference field="2" count="1" selected="0">
            <x v="26"/>
          </reference>
          <reference field="3" count="1">
            <x v="82"/>
          </reference>
        </references>
      </pivotArea>
    </format>
    <format dxfId="581">
      <pivotArea dataOnly="0" labelOnly="1" fieldPosition="0">
        <references count="3">
          <reference field="1" count="1" selected="0">
            <x v="71"/>
          </reference>
          <reference field="2" count="1" selected="0">
            <x v="28"/>
          </reference>
          <reference field="3" count="1">
            <x v="45"/>
          </reference>
        </references>
      </pivotArea>
    </format>
    <format dxfId="580">
      <pivotArea dataOnly="0" labelOnly="1" fieldPosition="0">
        <references count="3">
          <reference field="1" count="1" selected="0">
            <x v="71"/>
          </reference>
          <reference field="2" count="1" selected="0">
            <x v="29"/>
          </reference>
          <reference field="3" count="1">
            <x v="53"/>
          </reference>
        </references>
      </pivotArea>
    </format>
    <format dxfId="579">
      <pivotArea dataOnly="0" labelOnly="1" fieldPosition="0">
        <references count="3">
          <reference field="1" count="1" selected="0">
            <x v="71"/>
          </reference>
          <reference field="2" count="1" selected="0">
            <x v="30"/>
          </reference>
          <reference field="3" count="1">
            <x v="48"/>
          </reference>
        </references>
      </pivotArea>
    </format>
    <format dxfId="578">
      <pivotArea dataOnly="0" labelOnly="1" fieldPosition="0">
        <references count="3">
          <reference field="1" count="1" selected="0">
            <x v="71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577">
      <pivotArea dataOnly="0" labelOnly="1" fieldPosition="0">
        <references count="3">
          <reference field="1" count="1" selected="0">
            <x v="71"/>
          </reference>
          <reference field="2" count="1" selected="0">
            <x v="52"/>
          </reference>
          <reference field="3" count="1">
            <x v="67"/>
          </reference>
        </references>
      </pivotArea>
    </format>
    <format dxfId="576">
      <pivotArea dataOnly="0" labelOnly="1" fieldPosition="0">
        <references count="3">
          <reference field="1" count="1" selected="0">
            <x v="72"/>
          </reference>
          <reference field="2" count="1" selected="0">
            <x v="55"/>
          </reference>
          <reference field="3" count="1">
            <x v="74"/>
          </reference>
        </references>
      </pivotArea>
    </format>
    <format dxfId="575">
      <pivotArea dataOnly="0" labelOnly="1" fieldPosition="0">
        <references count="3">
          <reference field="1" count="1" selected="0">
            <x v="72"/>
          </reference>
          <reference field="2" count="1" selected="0">
            <x v="56"/>
          </reference>
          <reference field="3" count="1">
            <x v="70"/>
          </reference>
        </references>
      </pivotArea>
    </format>
    <format dxfId="574">
      <pivotArea dataOnly="0" labelOnly="1" fieldPosition="0">
        <references count="3">
          <reference field="1" count="1" selected="0">
            <x v="72"/>
          </reference>
          <reference field="2" count="1" selected="0">
            <x v="57"/>
          </reference>
          <reference field="3" count="1">
            <x v="69"/>
          </reference>
        </references>
      </pivotArea>
    </format>
    <format dxfId="573">
      <pivotArea dataOnly="0" labelOnly="1" fieldPosition="0">
        <references count="3">
          <reference field="1" count="1" selected="0">
            <x v="73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572">
      <pivotArea dataOnly="0" labelOnly="1" fieldPosition="0">
        <references count="3">
          <reference field="1" count="1" selected="0">
            <x v="73"/>
          </reference>
          <reference field="2" count="1" selected="0">
            <x v="9"/>
          </reference>
          <reference field="3" count="1">
            <x v="75"/>
          </reference>
        </references>
      </pivotArea>
    </format>
    <format dxfId="571">
      <pivotArea dataOnly="0" labelOnly="1" fieldPosition="0">
        <references count="3">
          <reference field="1" count="1" selected="0">
            <x v="73"/>
          </reference>
          <reference field="2" count="1" selected="0">
            <x v="13"/>
          </reference>
          <reference field="3" count="1">
            <x v="82"/>
          </reference>
        </references>
      </pivotArea>
    </format>
    <format dxfId="570">
      <pivotArea dataOnly="0" labelOnly="1" fieldPosition="0">
        <references count="3">
          <reference field="1" count="1" selected="0">
            <x v="73"/>
          </reference>
          <reference field="2" count="1" selected="0">
            <x v="15"/>
          </reference>
          <reference field="3" count="1">
            <x v="45"/>
          </reference>
        </references>
      </pivotArea>
    </format>
    <format dxfId="569">
      <pivotArea dataOnly="0" labelOnly="1" fieldPosition="0">
        <references count="3">
          <reference field="1" count="1" selected="0">
            <x v="73"/>
          </reference>
          <reference field="2" count="1" selected="0">
            <x v="16"/>
          </reference>
          <reference field="3" count="1">
            <x v="52"/>
          </reference>
        </references>
      </pivotArea>
    </format>
    <format dxfId="568">
      <pivotArea dataOnly="0" labelOnly="1" fieldPosition="0">
        <references count="3">
          <reference field="1" count="1" selected="0">
            <x v="73"/>
          </reference>
          <reference field="2" count="1" selected="0">
            <x v="17"/>
          </reference>
          <reference field="3" count="1">
            <x v="47"/>
          </reference>
        </references>
      </pivotArea>
    </format>
    <format dxfId="567">
      <pivotArea dataOnly="0" labelOnly="1" fieldPosition="0">
        <references count="3">
          <reference field="1" count="1" selected="0">
            <x v="73"/>
          </reference>
          <reference field="2" count="1" selected="0">
            <x v="18"/>
          </reference>
          <reference field="3" count="1">
            <x v="49"/>
          </reference>
        </references>
      </pivotArea>
    </format>
    <format dxfId="566">
      <pivotArea dataOnly="0" labelOnly="1" fieldPosition="0">
        <references count="3">
          <reference field="1" count="1" selected="0">
            <x v="73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565">
      <pivotArea dataOnly="0" labelOnly="1" fieldPosition="0">
        <references count="3">
          <reference field="1" count="1" selected="0">
            <x v="73"/>
          </reference>
          <reference field="2" count="1" selected="0">
            <x v="52"/>
          </reference>
          <reference field="3" count="1">
            <x v="67"/>
          </reference>
        </references>
      </pivotArea>
    </format>
    <format dxfId="564">
      <pivotArea dataOnly="0" labelOnly="1" fieldPosition="0">
        <references count="3">
          <reference field="1" count="1" selected="0">
            <x v="74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563">
      <pivotArea dataOnly="0" labelOnly="1" fieldPosition="0">
        <references count="3">
          <reference field="1" count="1" selected="0">
            <x v="74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562">
      <pivotArea dataOnly="0" labelOnly="1" fieldPosition="0">
        <references count="3">
          <reference field="1" count="1" selected="0">
            <x v="74"/>
          </reference>
          <reference field="2" count="1" selected="0">
            <x v="49"/>
          </reference>
          <reference field="3" count="1">
            <x v="71"/>
          </reference>
        </references>
      </pivotArea>
    </format>
    <format dxfId="561">
      <pivotArea dataOnly="0" labelOnly="1" fieldPosition="0">
        <references count="3">
          <reference field="1" count="1" selected="0">
            <x v="75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560">
      <pivotArea dataOnly="0" labelOnly="1" fieldPosition="0">
        <references count="3">
          <reference field="1" count="1" selected="0">
            <x v="75"/>
          </reference>
          <reference field="2" count="1" selected="0">
            <x v="13"/>
          </reference>
          <reference field="3" count="1">
            <x v="82"/>
          </reference>
        </references>
      </pivotArea>
    </format>
    <format dxfId="559">
      <pivotArea dataOnly="0" labelOnly="1" fieldPosition="0">
        <references count="3">
          <reference field="1" count="1" selected="0">
            <x v="75"/>
          </reference>
          <reference field="2" count="1" selected="0">
            <x v="14"/>
          </reference>
          <reference field="3" count="1">
            <x v="50"/>
          </reference>
        </references>
      </pivotArea>
    </format>
    <format dxfId="558">
      <pivotArea dataOnly="0" labelOnly="1" fieldPosition="0">
        <references count="3">
          <reference field="1" count="1" selected="0">
            <x v="75"/>
          </reference>
          <reference field="2" count="1" selected="0">
            <x v="15"/>
          </reference>
          <reference field="3" count="1">
            <x v="45"/>
          </reference>
        </references>
      </pivotArea>
    </format>
    <format dxfId="557">
      <pivotArea dataOnly="0" labelOnly="1" fieldPosition="0">
        <references count="3">
          <reference field="1" count="1" selected="0">
            <x v="75"/>
          </reference>
          <reference field="2" count="1" selected="0">
            <x v="16"/>
          </reference>
          <reference field="3" count="1">
            <x v="52"/>
          </reference>
        </references>
      </pivotArea>
    </format>
    <format dxfId="556">
      <pivotArea dataOnly="0" labelOnly="1" fieldPosition="0">
        <references count="3">
          <reference field="1" count="1" selected="0">
            <x v="75"/>
          </reference>
          <reference field="2" count="1" selected="0">
            <x v="17"/>
          </reference>
          <reference field="3" count="1">
            <x v="47"/>
          </reference>
        </references>
      </pivotArea>
    </format>
    <format dxfId="555">
      <pivotArea dataOnly="0" labelOnly="1" fieldPosition="0">
        <references count="3">
          <reference field="1" count="1" selected="0">
            <x v="75"/>
          </reference>
          <reference field="2" count="1" selected="0">
            <x v="18"/>
          </reference>
          <reference field="3" count="1">
            <x v="49"/>
          </reference>
        </references>
      </pivotArea>
    </format>
    <format dxfId="554">
      <pivotArea dataOnly="0" labelOnly="1" fieldPosition="0">
        <references count="3">
          <reference field="1" count="1" selected="0">
            <x v="75"/>
          </reference>
          <reference field="2" count="1" selected="0">
            <x v="28"/>
          </reference>
          <reference field="3" count="1">
            <x v="45"/>
          </reference>
        </references>
      </pivotArea>
    </format>
    <format dxfId="553">
      <pivotArea dataOnly="0" labelOnly="1" fieldPosition="0">
        <references count="3">
          <reference field="1" count="1" selected="0">
            <x v="75"/>
          </reference>
          <reference field="2" count="1" selected="0">
            <x v="31"/>
          </reference>
          <reference field="3" count="1">
            <x v="49"/>
          </reference>
        </references>
      </pivotArea>
    </format>
    <format dxfId="552">
      <pivotArea dataOnly="0" labelOnly="1" fieldPosition="0">
        <references count="3">
          <reference field="1" count="1" selected="0">
            <x v="75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551">
      <pivotArea dataOnly="0" labelOnly="1" fieldPosition="0">
        <references count="3">
          <reference field="1" count="1" selected="0">
            <x v="75"/>
          </reference>
          <reference field="2" count="1" selected="0">
            <x v="57"/>
          </reference>
          <reference field="3" count="1">
            <x v="69"/>
          </reference>
        </references>
      </pivotArea>
    </format>
    <format dxfId="550">
      <pivotArea dataOnly="0" labelOnly="1" fieldPosition="0">
        <references count="3">
          <reference field="1" count="1" selected="0">
            <x v="76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549">
      <pivotArea dataOnly="0" labelOnly="1" fieldPosition="0">
        <references count="3">
          <reference field="1" count="1" selected="0">
            <x v="76"/>
          </reference>
          <reference field="2" count="1" selected="0">
            <x v="21"/>
          </reference>
          <reference field="3" count="1">
            <x v="78"/>
          </reference>
        </references>
      </pivotArea>
    </format>
    <format dxfId="548">
      <pivotArea dataOnly="0" labelOnly="1" fieldPosition="0">
        <references count="3">
          <reference field="1" count="1" selected="0">
            <x v="76"/>
          </reference>
          <reference field="2" count="1" selected="0">
            <x v="28"/>
          </reference>
          <reference field="3" count="1">
            <x v="45"/>
          </reference>
        </references>
      </pivotArea>
    </format>
    <format dxfId="547">
      <pivotArea dataOnly="0" labelOnly="1" fieldPosition="0">
        <references count="3">
          <reference field="1" count="1" selected="0">
            <x v="76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546">
      <pivotArea dataOnly="0" labelOnly="1" fieldPosition="0">
        <references count="3">
          <reference field="1" count="1" selected="0">
            <x v="76"/>
          </reference>
          <reference field="2" count="1" selected="0">
            <x v="52"/>
          </reference>
          <reference field="3" count="1">
            <x v="67"/>
          </reference>
        </references>
      </pivotArea>
    </format>
    <format dxfId="545">
      <pivotArea dataOnly="0" labelOnly="1" fieldPosition="0">
        <references count="3">
          <reference field="1" count="1" selected="0">
            <x v="77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544">
      <pivotArea dataOnly="0" labelOnly="1" fieldPosition="0">
        <references count="3">
          <reference field="1" count="1" selected="0">
            <x v="77"/>
          </reference>
          <reference field="2" count="1" selected="0">
            <x v="12"/>
          </reference>
          <reference field="3" count="1">
            <x v="73"/>
          </reference>
        </references>
      </pivotArea>
    </format>
    <format dxfId="543">
      <pivotArea dataOnly="0" labelOnly="1" fieldPosition="0">
        <references count="3">
          <reference field="1" count="1" selected="0">
            <x v="77"/>
          </reference>
          <reference field="2" count="1" selected="0">
            <x v="18"/>
          </reference>
          <reference field="3" count="1">
            <x v="49"/>
          </reference>
        </references>
      </pivotArea>
    </format>
    <format dxfId="542">
      <pivotArea dataOnly="0" labelOnly="1" fieldPosition="0">
        <references count="3">
          <reference field="1" count="1" selected="0">
            <x v="77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541">
      <pivotArea dataOnly="0" labelOnly="1" fieldPosition="0">
        <references count="3">
          <reference field="1" count="1" selected="0">
            <x v="77"/>
          </reference>
          <reference field="2" count="1" selected="0">
            <x v="22"/>
          </reference>
          <reference field="3" count="1">
            <x v="68"/>
          </reference>
        </references>
      </pivotArea>
    </format>
    <format dxfId="540">
      <pivotArea dataOnly="0" labelOnly="1" fieldPosition="0">
        <references count="3">
          <reference field="1" count="1" selected="0">
            <x v="77"/>
          </reference>
          <reference field="2" count="1" selected="0">
            <x v="24"/>
          </reference>
          <reference field="3" count="1">
            <x v="80"/>
          </reference>
        </references>
      </pivotArea>
    </format>
    <format dxfId="539">
      <pivotArea dataOnly="0" labelOnly="1" fieldPosition="0">
        <references count="3">
          <reference field="1" count="1" selected="0">
            <x v="77"/>
          </reference>
          <reference field="2" count="1" selected="0">
            <x v="27"/>
          </reference>
          <reference field="3" count="1">
            <x v="50"/>
          </reference>
        </references>
      </pivotArea>
    </format>
    <format dxfId="538">
      <pivotArea dataOnly="0" labelOnly="1" fieldPosition="0">
        <references count="3">
          <reference field="1" count="1" selected="0">
            <x v="77"/>
          </reference>
          <reference field="2" count="1" selected="0">
            <x v="30"/>
          </reference>
          <reference field="3" count="1">
            <x v="48"/>
          </reference>
        </references>
      </pivotArea>
    </format>
    <format dxfId="537">
      <pivotArea dataOnly="0" labelOnly="1" fieldPosition="0">
        <references count="3">
          <reference field="1" count="1" selected="0">
            <x v="77"/>
          </reference>
          <reference field="2" count="1" selected="0">
            <x v="47"/>
          </reference>
          <reference field="3" count="1">
            <x v="72"/>
          </reference>
        </references>
      </pivotArea>
    </format>
    <format dxfId="536">
      <pivotArea dataOnly="0" labelOnly="1" fieldPosition="0">
        <references count="3">
          <reference field="1" count="1" selected="0">
            <x v="77"/>
          </reference>
          <reference field="2" count="1" selected="0">
            <x v="50"/>
          </reference>
          <reference field="3" count="1">
            <x v="26"/>
          </reference>
        </references>
      </pivotArea>
    </format>
    <format dxfId="535">
      <pivotArea dataOnly="0" labelOnly="1" fieldPosition="0">
        <references count="3">
          <reference field="1" count="1" selected="0">
            <x v="77"/>
          </reference>
          <reference field="2" count="1" selected="0">
            <x v="57"/>
          </reference>
          <reference field="3" count="1">
            <x v="69"/>
          </reference>
        </references>
      </pivotArea>
    </format>
    <format dxfId="534">
      <pivotArea dataOnly="0" labelOnly="1" fieldPosition="0">
        <references count="3">
          <reference field="1" count="1" selected="0">
            <x v="78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533">
      <pivotArea dataOnly="0" labelOnly="1" fieldPosition="0">
        <references count="3">
          <reference field="1" count="1" selected="0">
            <x v="78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532">
      <pivotArea dataOnly="0" labelOnly="1" fieldPosition="0">
        <references count="3">
          <reference field="1" count="1" selected="0">
            <x v="78"/>
          </reference>
          <reference field="2" count="1" selected="0">
            <x v="55"/>
          </reference>
          <reference field="3" count="1">
            <x v="74"/>
          </reference>
        </references>
      </pivotArea>
    </format>
    <format dxfId="531">
      <pivotArea dataOnly="0" labelOnly="1" fieldPosition="0">
        <references count="3">
          <reference field="1" count="1" selected="0">
            <x v="79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530">
      <pivotArea dataOnly="0" labelOnly="1" fieldPosition="0">
        <references count="3">
          <reference field="1" count="1" selected="0">
            <x v="79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529">
      <pivotArea dataOnly="0" labelOnly="1" fieldPosition="0">
        <references count="3">
          <reference field="1" count="1" selected="0">
            <x v="79"/>
          </reference>
          <reference field="2" count="1" selected="0">
            <x v="33"/>
          </reference>
          <reference field="3" count="1">
            <x v="44"/>
          </reference>
        </references>
      </pivotArea>
    </format>
    <format dxfId="528">
      <pivotArea dataOnly="0" labelOnly="1" fieldPosition="0">
        <references count="3">
          <reference field="1" count="1" selected="0">
            <x v="79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527">
      <pivotArea dataOnly="0" labelOnly="1" fieldPosition="0">
        <references count="3">
          <reference field="1" count="1" selected="0">
            <x v="79"/>
          </reference>
          <reference field="2" count="1" selected="0">
            <x v="49"/>
          </reference>
          <reference field="3" count="1">
            <x v="71"/>
          </reference>
        </references>
      </pivotArea>
    </format>
    <format dxfId="526">
      <pivotArea dataOnly="0" labelOnly="1" fieldPosition="0">
        <references count="3">
          <reference field="1" count="1" selected="0">
            <x v="80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525">
      <pivotArea dataOnly="0" labelOnly="1" fieldPosition="0">
        <references count="3">
          <reference field="1" count="1" selected="0">
            <x v="80"/>
          </reference>
          <reference field="2" count="1" selected="0">
            <x v="38"/>
          </reference>
          <reference field="3" count="1">
            <x v="40"/>
          </reference>
        </references>
      </pivotArea>
    </format>
    <format dxfId="524">
      <pivotArea dataOnly="0" labelOnly="1" fieldPosition="0">
        <references count="3">
          <reference field="1" count="1" selected="0">
            <x v="80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523">
      <pivotArea dataOnly="0" labelOnly="1" fieldPosition="0">
        <references count="3">
          <reference field="1" count="1" selected="0">
            <x v="80"/>
          </reference>
          <reference field="2" count="1" selected="0">
            <x v="52"/>
          </reference>
          <reference field="3" count="1">
            <x v="67"/>
          </reference>
        </references>
      </pivotArea>
    </format>
    <format dxfId="522">
      <pivotArea dataOnly="0" labelOnly="1" fieldPosition="0">
        <references count="3">
          <reference field="1" count="1" selected="0">
            <x v="81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521">
      <pivotArea dataOnly="0" labelOnly="1" fieldPosition="0">
        <references count="3">
          <reference field="1" count="1" selected="0">
            <x v="81"/>
          </reference>
          <reference field="2" count="1" selected="0">
            <x v="7"/>
          </reference>
          <reference field="3" count="1">
            <x v="79"/>
          </reference>
        </references>
      </pivotArea>
    </format>
    <format dxfId="520">
      <pivotArea dataOnly="0" labelOnly="1" fieldPosition="0">
        <references count="3">
          <reference field="1" count="1" selected="0">
            <x v="81"/>
          </reference>
          <reference field="2" count="1" selected="0">
            <x v="13"/>
          </reference>
          <reference field="3" count="1">
            <x v="82"/>
          </reference>
        </references>
      </pivotArea>
    </format>
    <format dxfId="519">
      <pivotArea dataOnly="0" labelOnly="1" fieldPosition="0">
        <references count="3">
          <reference field="1" count="1" selected="0">
            <x v="81"/>
          </reference>
          <reference field="2" count="1" selected="0">
            <x v="16"/>
          </reference>
          <reference field="3" count="1">
            <x v="52"/>
          </reference>
        </references>
      </pivotArea>
    </format>
    <format dxfId="518">
      <pivotArea dataOnly="0" labelOnly="1" fieldPosition="0">
        <references count="3">
          <reference field="1" count="1" selected="0">
            <x v="81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517">
      <pivotArea dataOnly="0" labelOnly="1" fieldPosition="0">
        <references count="3">
          <reference field="1" count="1" selected="0">
            <x v="81"/>
          </reference>
          <reference field="2" count="1" selected="0">
            <x v="24"/>
          </reference>
          <reference field="3" count="1">
            <x v="24"/>
          </reference>
        </references>
      </pivotArea>
    </format>
    <format dxfId="516">
      <pivotArea dataOnly="0" labelOnly="1" fieldPosition="0">
        <references count="3">
          <reference field="1" count="1" selected="0">
            <x v="81"/>
          </reference>
          <reference field="2" count="1" selected="0">
            <x v="40"/>
          </reference>
          <reference field="3" count="1">
            <x v="23"/>
          </reference>
        </references>
      </pivotArea>
    </format>
    <format dxfId="515">
      <pivotArea dataOnly="0" labelOnly="1" fieldPosition="0">
        <references count="3">
          <reference field="1" count="1" selected="0">
            <x v="81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514">
      <pivotArea dataOnly="0" labelOnly="1" fieldPosition="0">
        <references count="3">
          <reference field="1" count="1" selected="0">
            <x v="81"/>
          </reference>
          <reference field="2" count="1" selected="0">
            <x v="54"/>
          </reference>
          <reference field="3" count="1">
            <x v="65"/>
          </reference>
        </references>
      </pivotArea>
    </format>
    <format dxfId="513">
      <pivotArea dataOnly="0" labelOnly="1" fieldPosition="0">
        <references count="3">
          <reference field="1" count="1" selected="0">
            <x v="82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512">
      <pivotArea dataOnly="0" labelOnly="1" fieldPosition="0">
        <references count="3">
          <reference field="1" count="1" selected="0">
            <x v="82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511">
      <pivotArea dataOnly="0" labelOnly="1" fieldPosition="0">
        <references count="3">
          <reference field="1" count="1" selected="0">
            <x v="82"/>
          </reference>
          <reference field="2" count="1" selected="0">
            <x v="21"/>
          </reference>
          <reference field="3" count="1">
            <x v="78"/>
          </reference>
        </references>
      </pivotArea>
    </format>
    <format dxfId="510">
      <pivotArea dataOnly="0" labelOnly="1" fieldPosition="0">
        <references count="3">
          <reference field="1" count="1" selected="0">
            <x v="82"/>
          </reference>
          <reference field="2" count="1" selected="0">
            <x v="32"/>
          </reference>
          <reference field="3" count="1">
            <x v="72"/>
          </reference>
        </references>
      </pivotArea>
    </format>
    <format dxfId="509">
      <pivotArea dataOnly="0" labelOnly="1" fieldPosition="0">
        <references count="3">
          <reference field="1" count="1" selected="0">
            <x v="82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508">
      <pivotArea dataOnly="0" labelOnly="1" fieldPosition="0">
        <references count="3">
          <reference field="1" count="1" selected="0">
            <x v="82"/>
          </reference>
          <reference field="2" count="1" selected="0">
            <x v="52"/>
          </reference>
          <reference field="3" count="1">
            <x v="67"/>
          </reference>
        </references>
      </pivotArea>
    </format>
    <format dxfId="507">
      <pivotArea dataOnly="0" labelOnly="1" fieldPosition="0">
        <references count="3">
          <reference field="1" count="1" selected="0">
            <x v="82"/>
          </reference>
          <reference field="2" count="1" selected="0">
            <x v="53"/>
          </reference>
          <reference field="3" count="1">
            <x v="66"/>
          </reference>
        </references>
      </pivotArea>
    </format>
    <format dxfId="506">
      <pivotArea dataOnly="0" labelOnly="1" fieldPosition="0">
        <references count="3">
          <reference field="1" count="1" selected="0">
            <x v="82"/>
          </reference>
          <reference field="2" count="1" selected="0">
            <x v="55"/>
          </reference>
          <reference field="3" count="1">
            <x v="74"/>
          </reference>
        </references>
      </pivotArea>
    </format>
    <format dxfId="505">
      <pivotArea dataOnly="0" labelOnly="1" fieldPosition="0">
        <references count="3">
          <reference field="1" count="1" selected="0">
            <x v="82"/>
          </reference>
          <reference field="2" count="1" selected="0">
            <x v="57"/>
          </reference>
          <reference field="3" count="1">
            <x v="69"/>
          </reference>
        </references>
      </pivotArea>
    </format>
    <format dxfId="504">
      <pivotArea dataOnly="0" labelOnly="1" fieldPosition="0">
        <references count="3">
          <reference field="1" count="1" selected="0">
            <x v="83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503">
      <pivotArea dataOnly="0" labelOnly="1" fieldPosition="0">
        <references count="3">
          <reference field="1" count="1" selected="0">
            <x v="83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502">
      <pivotArea dataOnly="0" labelOnly="1" fieldPosition="0">
        <references count="3">
          <reference field="1" count="1" selected="0">
            <x v="83"/>
          </reference>
          <reference field="2" count="1" selected="0">
            <x v="52"/>
          </reference>
          <reference field="3" count="1">
            <x v="67"/>
          </reference>
        </references>
      </pivotArea>
    </format>
    <format dxfId="501">
      <pivotArea dataOnly="0" labelOnly="1" fieldPosition="0">
        <references count="3">
          <reference field="1" count="1" selected="0">
            <x v="83"/>
          </reference>
          <reference field="2" count="1" selected="0">
            <x v="59"/>
          </reference>
          <reference field="3" count="1">
            <x v="57"/>
          </reference>
        </references>
      </pivotArea>
    </format>
    <format dxfId="500">
      <pivotArea dataOnly="0" labelOnly="1" fieldPosition="0">
        <references count="3">
          <reference field="1" count="1" selected="0">
            <x v="84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499">
      <pivotArea dataOnly="0" labelOnly="1" fieldPosition="0">
        <references count="3">
          <reference field="1" count="1" selected="0">
            <x v="84"/>
          </reference>
          <reference field="2" count="1" selected="0">
            <x v="13"/>
          </reference>
          <reference field="3" count="1">
            <x v="82"/>
          </reference>
        </references>
      </pivotArea>
    </format>
    <format dxfId="498">
      <pivotArea dataOnly="0" labelOnly="1" fieldPosition="0">
        <references count="3">
          <reference field="1" count="1" selected="0">
            <x v="84"/>
          </reference>
          <reference field="2" count="1" selected="0">
            <x v="14"/>
          </reference>
          <reference field="3" count="1">
            <x v="50"/>
          </reference>
        </references>
      </pivotArea>
    </format>
    <format dxfId="497">
      <pivotArea dataOnly="0" labelOnly="1" fieldPosition="0">
        <references count="3">
          <reference field="1" count="1" selected="0">
            <x v="84"/>
          </reference>
          <reference field="2" count="1" selected="0">
            <x v="15"/>
          </reference>
          <reference field="3" count="1">
            <x v="45"/>
          </reference>
        </references>
      </pivotArea>
    </format>
    <format dxfId="496">
      <pivotArea dataOnly="0" labelOnly="1" fieldPosition="0">
        <references count="3">
          <reference field="1" count="1" selected="0">
            <x v="84"/>
          </reference>
          <reference field="2" count="1" selected="0">
            <x v="16"/>
          </reference>
          <reference field="3" count="1">
            <x v="52"/>
          </reference>
        </references>
      </pivotArea>
    </format>
    <format dxfId="495">
      <pivotArea dataOnly="0" labelOnly="1" fieldPosition="0">
        <references count="3">
          <reference field="1" count="1" selected="0">
            <x v="84"/>
          </reference>
          <reference field="2" count="1" selected="0">
            <x v="17"/>
          </reference>
          <reference field="3" count="1">
            <x v="47"/>
          </reference>
        </references>
      </pivotArea>
    </format>
    <format dxfId="494">
      <pivotArea dataOnly="0" labelOnly="1" fieldPosition="0">
        <references count="3">
          <reference field="1" count="1" selected="0">
            <x v="84"/>
          </reference>
          <reference field="2" count="1" selected="0">
            <x v="18"/>
          </reference>
          <reference field="3" count="1">
            <x v="49"/>
          </reference>
        </references>
      </pivotArea>
    </format>
    <format dxfId="493">
      <pivotArea dataOnly="0" labelOnly="1" fieldPosition="0">
        <references count="3">
          <reference field="1" count="1" selected="0">
            <x v="84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492">
      <pivotArea dataOnly="0" labelOnly="1" fieldPosition="0">
        <references count="3">
          <reference field="1" count="1" selected="0">
            <x v="84"/>
          </reference>
          <reference field="2" count="1" selected="0">
            <x v="26"/>
          </reference>
          <reference field="3" count="1">
            <x v="82"/>
          </reference>
        </references>
      </pivotArea>
    </format>
    <format dxfId="491">
      <pivotArea dataOnly="0" labelOnly="1" fieldPosition="0">
        <references count="3">
          <reference field="1" count="1" selected="0">
            <x v="84"/>
          </reference>
          <reference field="2" count="1" selected="0">
            <x v="27"/>
          </reference>
          <reference field="3" count="1">
            <x v="50"/>
          </reference>
        </references>
      </pivotArea>
    </format>
    <format dxfId="490">
      <pivotArea dataOnly="0" labelOnly="1" fieldPosition="0">
        <references count="3">
          <reference field="1" count="1" selected="0">
            <x v="84"/>
          </reference>
          <reference field="2" count="1" selected="0">
            <x v="28"/>
          </reference>
          <reference field="3" count="1">
            <x v="45"/>
          </reference>
        </references>
      </pivotArea>
    </format>
    <format dxfId="489">
      <pivotArea dataOnly="0" labelOnly="1" fieldPosition="0">
        <references count="3">
          <reference field="1" count="1" selected="0">
            <x v="84"/>
          </reference>
          <reference field="2" count="1" selected="0">
            <x v="29"/>
          </reference>
          <reference field="3" count="1">
            <x v="53"/>
          </reference>
        </references>
      </pivotArea>
    </format>
    <format dxfId="488">
      <pivotArea dataOnly="0" labelOnly="1" fieldPosition="0">
        <references count="3">
          <reference field="1" count="1" selected="0">
            <x v="84"/>
          </reference>
          <reference field="2" count="1" selected="0">
            <x v="30"/>
          </reference>
          <reference field="3" count="1">
            <x v="48"/>
          </reference>
        </references>
      </pivotArea>
    </format>
    <format dxfId="487">
      <pivotArea dataOnly="0" labelOnly="1" fieldPosition="0">
        <references count="3">
          <reference field="1" count="1" selected="0">
            <x v="84"/>
          </reference>
          <reference field="2" count="1" selected="0">
            <x v="31"/>
          </reference>
          <reference field="3" count="1">
            <x v="49"/>
          </reference>
        </references>
      </pivotArea>
    </format>
    <format dxfId="486">
      <pivotArea dataOnly="0" labelOnly="1" fieldPosition="0">
        <references count="3">
          <reference field="1" count="1" selected="0">
            <x v="84"/>
          </reference>
          <reference field="2" count="1" selected="0">
            <x v="37"/>
          </reference>
          <reference field="3" count="1">
            <x v="76"/>
          </reference>
        </references>
      </pivotArea>
    </format>
    <format dxfId="485">
      <pivotArea dataOnly="0" labelOnly="1" fieldPosition="0">
        <references count="3">
          <reference field="1" count="1" selected="0">
            <x v="84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484">
      <pivotArea dataOnly="0" labelOnly="1" fieldPosition="0">
        <references count="3">
          <reference field="1" count="1" selected="0">
            <x v="84"/>
          </reference>
          <reference field="2" count="1" selected="0">
            <x v="52"/>
          </reference>
          <reference field="3" count="1">
            <x v="67"/>
          </reference>
        </references>
      </pivotArea>
    </format>
    <format dxfId="483">
      <pivotArea dataOnly="0" labelOnly="1" fieldPosition="0">
        <references count="3">
          <reference field="1" count="1" selected="0">
            <x v="84"/>
          </reference>
          <reference field="2" count="1" selected="0">
            <x v="53"/>
          </reference>
          <reference field="3" count="1">
            <x v="66"/>
          </reference>
        </references>
      </pivotArea>
    </format>
    <format dxfId="482">
      <pivotArea dataOnly="0" labelOnly="1" fieldPosition="0">
        <references count="3">
          <reference field="1" count="1" selected="0">
            <x v="85"/>
          </reference>
          <reference field="2" count="1" selected="0">
            <x v="2"/>
          </reference>
          <reference field="3" count="1">
            <x v="41"/>
          </reference>
        </references>
      </pivotArea>
    </format>
    <format dxfId="481">
      <pivotArea dataOnly="0" labelOnly="1" fieldPosition="0">
        <references count="3">
          <reference field="1" count="1" selected="0">
            <x v="85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480">
      <pivotArea dataOnly="0" labelOnly="1" fieldPosition="0">
        <references count="3">
          <reference field="1" count="1" selected="0">
            <x v="85"/>
          </reference>
          <reference field="2" count="1" selected="0">
            <x v="16"/>
          </reference>
          <reference field="3" count="1">
            <x v="52"/>
          </reference>
        </references>
      </pivotArea>
    </format>
    <format dxfId="479">
      <pivotArea dataOnly="0" labelOnly="1" fieldPosition="0">
        <references count="3">
          <reference field="1" count="1" selected="0">
            <x v="85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478">
      <pivotArea dataOnly="0" labelOnly="1" fieldPosition="0">
        <references count="3">
          <reference field="1" count="1" selected="0">
            <x v="85"/>
          </reference>
          <reference field="2" count="1" selected="0">
            <x v="33"/>
          </reference>
          <reference field="3" count="1">
            <x v="44"/>
          </reference>
        </references>
      </pivotArea>
    </format>
    <format dxfId="477">
      <pivotArea dataOnly="0" labelOnly="1" fieldPosition="0">
        <references count="3">
          <reference field="1" count="1" selected="0">
            <x v="85"/>
          </reference>
          <reference field="2" count="1" selected="0">
            <x v="36"/>
          </reference>
          <reference field="3" count="1">
            <x v="77"/>
          </reference>
        </references>
      </pivotArea>
    </format>
    <format dxfId="476">
      <pivotArea dataOnly="0" labelOnly="1" fieldPosition="0">
        <references count="3">
          <reference field="1" count="1" selected="0">
            <x v="85"/>
          </reference>
          <reference field="2" count="1" selected="0">
            <x v="47"/>
          </reference>
          <reference field="3" count="1">
            <x v="72"/>
          </reference>
        </references>
      </pivotArea>
    </format>
    <format dxfId="475">
      <pivotArea dataOnly="0" labelOnly="1" fieldPosition="0">
        <references count="3">
          <reference field="1" count="1" selected="0">
            <x v="85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474">
      <pivotArea dataOnly="0" labelOnly="1" fieldPosition="0">
        <references count="3">
          <reference field="1" count="1" selected="0">
            <x v="85"/>
          </reference>
          <reference field="2" count="1" selected="0">
            <x v="49"/>
          </reference>
          <reference field="3" count="1">
            <x v="71"/>
          </reference>
        </references>
      </pivotArea>
    </format>
    <format dxfId="473">
      <pivotArea dataOnly="0" labelOnly="1" fieldPosition="0">
        <references count="3">
          <reference field="1" count="1" selected="0">
            <x v="85"/>
          </reference>
          <reference field="2" count="1" selected="0">
            <x v="52"/>
          </reference>
          <reference field="3" count="1">
            <x v="67"/>
          </reference>
        </references>
      </pivotArea>
    </format>
    <format dxfId="472">
      <pivotArea dataOnly="0" labelOnly="1" fieldPosition="0">
        <references count="3">
          <reference field="1" count="1" selected="0">
            <x v="86"/>
          </reference>
          <reference field="2" count="1" selected="0">
            <x v="2"/>
          </reference>
          <reference field="3" count="1">
            <x v="17"/>
          </reference>
        </references>
      </pivotArea>
    </format>
    <format dxfId="471">
      <pivotArea dataOnly="0" labelOnly="1" fieldPosition="0">
        <references count="3">
          <reference field="1" count="1" selected="0">
            <x v="86"/>
          </reference>
          <reference field="2" count="1" selected="0">
            <x v="16"/>
          </reference>
          <reference field="3" count="1">
            <x v="52"/>
          </reference>
        </references>
      </pivotArea>
    </format>
    <format dxfId="470">
      <pivotArea dataOnly="0" labelOnly="1" fieldPosition="0">
        <references count="3">
          <reference field="1" count="1" selected="0">
            <x v="86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469">
      <pivotArea dataOnly="0" labelOnly="1" fieldPosition="0">
        <references count="3">
          <reference field="1" count="1" selected="0">
            <x v="86"/>
          </reference>
          <reference field="2" count="1" selected="0">
            <x v="27"/>
          </reference>
          <reference field="3" count="1">
            <x v="50"/>
          </reference>
        </references>
      </pivotArea>
    </format>
    <format dxfId="468">
      <pivotArea dataOnly="0" labelOnly="1" fieldPosition="0">
        <references count="3">
          <reference field="1" count="1" selected="0">
            <x v="86"/>
          </reference>
          <reference field="2" count="1" selected="0">
            <x v="28"/>
          </reference>
          <reference field="3" count="1">
            <x v="45"/>
          </reference>
        </references>
      </pivotArea>
    </format>
    <format dxfId="467">
      <pivotArea dataOnly="0" labelOnly="1" fieldPosition="0">
        <references count="3">
          <reference field="1" count="1" selected="0">
            <x v="86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466">
      <pivotArea dataOnly="0" labelOnly="1" fieldPosition="0">
        <references count="3">
          <reference field="1" count="1" selected="0">
            <x v="87"/>
          </reference>
          <reference field="2" count="1" selected="0">
            <x v="8"/>
          </reference>
          <reference field="3" count="1">
            <x v="58"/>
          </reference>
        </references>
      </pivotArea>
    </format>
    <format dxfId="465">
      <pivotArea dataOnly="0" labelOnly="1" fieldPosition="0">
        <references count="3">
          <reference field="1" count="1" selected="0">
            <x v="87"/>
          </reference>
          <reference field="2" count="1" selected="0">
            <x v="15"/>
          </reference>
          <reference field="3" count="1">
            <x v="45"/>
          </reference>
        </references>
      </pivotArea>
    </format>
    <format dxfId="464">
      <pivotArea dataOnly="0" labelOnly="1" fieldPosition="0">
        <references count="3">
          <reference field="1" count="1" selected="0">
            <x v="87"/>
          </reference>
          <reference field="2" count="1" selected="0">
            <x v="16"/>
          </reference>
          <reference field="3" count="1">
            <x v="52"/>
          </reference>
        </references>
      </pivotArea>
    </format>
    <format dxfId="463">
      <pivotArea dataOnly="0" labelOnly="1" fieldPosition="0">
        <references count="3">
          <reference field="1" count="1" selected="0">
            <x v="87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462">
      <pivotArea dataOnly="0" labelOnly="1" fieldPosition="0">
        <references count="3">
          <reference field="1" count="1" selected="0">
            <x v="87"/>
          </reference>
          <reference field="2" count="1" selected="0">
            <x v="27"/>
          </reference>
          <reference field="3" count="1">
            <x v="50"/>
          </reference>
        </references>
      </pivotArea>
    </format>
    <format dxfId="461">
      <pivotArea dataOnly="0" labelOnly="1" fieldPosition="0">
        <references count="3">
          <reference field="1" count="1" selected="0">
            <x v="87"/>
          </reference>
          <reference field="2" count="1" selected="0">
            <x v="29"/>
          </reference>
          <reference field="3" count="1">
            <x v="53"/>
          </reference>
        </references>
      </pivotArea>
    </format>
    <format dxfId="460">
      <pivotArea dataOnly="0" labelOnly="1" fieldPosition="0">
        <references count="3">
          <reference field="1" count="1" selected="0">
            <x v="87"/>
          </reference>
          <reference field="2" count="1" selected="0">
            <x v="37"/>
          </reference>
          <reference field="3" count="1">
            <x v="76"/>
          </reference>
        </references>
      </pivotArea>
    </format>
    <format dxfId="459">
      <pivotArea dataOnly="0" labelOnly="1" fieldPosition="0">
        <references count="3">
          <reference field="1" count="1" selected="0">
            <x v="87"/>
          </reference>
          <reference field="2" count="1" selected="0">
            <x v="49"/>
          </reference>
          <reference field="3" count="1">
            <x v="71"/>
          </reference>
        </references>
      </pivotArea>
    </format>
    <format dxfId="458">
      <pivotArea dataOnly="0" labelOnly="1" fieldPosition="0">
        <references count="3">
          <reference field="1" count="1" selected="0">
            <x v="88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457">
      <pivotArea dataOnly="0" labelOnly="1" fieldPosition="0">
        <references count="3">
          <reference field="1" count="1" selected="0">
            <x v="88"/>
          </reference>
          <reference field="2" count="1" selected="0">
            <x v="33"/>
          </reference>
          <reference field="3" count="1">
            <x v="44"/>
          </reference>
        </references>
      </pivotArea>
    </format>
    <format dxfId="456">
      <pivotArea dataOnly="0" labelOnly="1" fieldPosition="0">
        <references count="3">
          <reference field="1" count="1" selected="0">
            <x v="88"/>
          </reference>
          <reference field="2" count="1" selected="0">
            <x v="34"/>
          </reference>
          <reference field="3" count="1">
            <x v="68"/>
          </reference>
        </references>
      </pivotArea>
    </format>
    <format dxfId="455">
      <pivotArea dataOnly="0" labelOnly="1" fieldPosition="0">
        <references count="3">
          <reference field="1" count="1" selected="0">
            <x v="88"/>
          </reference>
          <reference field="2" count="1" selected="0">
            <x v="37"/>
          </reference>
          <reference field="3" count="1">
            <x v="76"/>
          </reference>
        </references>
      </pivotArea>
    </format>
    <format dxfId="454">
      <pivotArea dataOnly="0" labelOnly="1" fieldPosition="0">
        <references count="3">
          <reference field="1" count="1" selected="0">
            <x v="88"/>
          </reference>
          <reference field="2" count="1" selected="0">
            <x v="38"/>
          </reference>
          <reference field="3" count="1">
            <x v="21"/>
          </reference>
        </references>
      </pivotArea>
    </format>
    <format dxfId="453">
      <pivotArea dataOnly="0" labelOnly="1" fieldPosition="0">
        <references count="3">
          <reference field="1" count="1" selected="0">
            <x v="88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452">
      <pivotArea dataOnly="0" labelOnly="1" fieldPosition="0">
        <references count="3">
          <reference field="1" count="1" selected="0">
            <x v="88"/>
          </reference>
          <reference field="2" count="1" selected="0">
            <x v="52"/>
          </reference>
          <reference field="3" count="1">
            <x v="67"/>
          </reference>
        </references>
      </pivotArea>
    </format>
    <format dxfId="451">
      <pivotArea dataOnly="0" labelOnly="1" fieldPosition="0">
        <references count="3">
          <reference field="1" count="1" selected="0">
            <x v="88"/>
          </reference>
          <reference field="2" count="1" selected="0">
            <x v="53"/>
          </reference>
          <reference field="3" count="1">
            <x v="66"/>
          </reference>
        </references>
      </pivotArea>
    </format>
    <format dxfId="450">
      <pivotArea dataOnly="0" labelOnly="1" fieldPosition="0">
        <references count="3">
          <reference field="1" count="1" selected="0">
            <x v="89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449">
      <pivotArea dataOnly="0" labelOnly="1" fieldPosition="0">
        <references count="3">
          <reference field="1" count="1" selected="0">
            <x v="89"/>
          </reference>
          <reference field="2" count="1" selected="0">
            <x v="7"/>
          </reference>
          <reference field="3" count="1">
            <x v="79"/>
          </reference>
        </references>
      </pivotArea>
    </format>
    <format dxfId="448">
      <pivotArea dataOnly="0" labelOnly="1" fieldPosition="0">
        <references count="3">
          <reference field="1" count="1" selected="0">
            <x v="89"/>
          </reference>
          <reference field="2" count="1" selected="0">
            <x v="9"/>
          </reference>
          <reference field="3" count="1">
            <x v="75"/>
          </reference>
        </references>
      </pivotArea>
    </format>
    <format dxfId="447">
      <pivotArea dataOnly="0" labelOnly="1" fieldPosition="0">
        <references count="3">
          <reference field="1" count="1" selected="0">
            <x v="89"/>
          </reference>
          <reference field="2" count="1" selected="0">
            <x v="11"/>
          </reference>
          <reference field="3" count="1">
            <x v="60"/>
          </reference>
        </references>
      </pivotArea>
    </format>
    <format dxfId="446">
      <pivotArea dataOnly="0" labelOnly="1" fieldPosition="0">
        <references count="3">
          <reference field="1" count="1" selected="0">
            <x v="89"/>
          </reference>
          <reference field="2" count="1" selected="0">
            <x v="12"/>
          </reference>
          <reference field="3" count="1">
            <x v="59"/>
          </reference>
        </references>
      </pivotArea>
    </format>
    <format dxfId="445">
      <pivotArea dataOnly="0" labelOnly="1" fieldPosition="0">
        <references count="3">
          <reference field="1" count="1" selected="0">
            <x v="89"/>
          </reference>
          <reference field="2" count="1" selected="0">
            <x v="14"/>
          </reference>
          <reference field="3" count="1">
            <x v="50"/>
          </reference>
        </references>
      </pivotArea>
    </format>
    <format dxfId="444">
      <pivotArea dataOnly="0" labelOnly="1" fieldPosition="0">
        <references count="3">
          <reference field="1" count="1" selected="0">
            <x v="89"/>
          </reference>
          <reference field="2" count="1" selected="0">
            <x v="15"/>
          </reference>
          <reference field="3" count="1">
            <x v="45"/>
          </reference>
        </references>
      </pivotArea>
    </format>
    <format dxfId="443">
      <pivotArea dataOnly="0" labelOnly="1" fieldPosition="0">
        <references count="3">
          <reference field="1" count="1" selected="0">
            <x v="89"/>
          </reference>
          <reference field="2" count="1" selected="0">
            <x v="16"/>
          </reference>
          <reference field="3" count="1">
            <x v="52"/>
          </reference>
        </references>
      </pivotArea>
    </format>
    <format dxfId="442">
      <pivotArea dataOnly="0" labelOnly="1" fieldPosition="0">
        <references count="3">
          <reference field="1" count="1" selected="0">
            <x v="89"/>
          </reference>
          <reference field="2" count="1" selected="0">
            <x v="17"/>
          </reference>
          <reference field="3" count="1">
            <x v="47"/>
          </reference>
        </references>
      </pivotArea>
    </format>
    <format dxfId="441">
      <pivotArea dataOnly="0" labelOnly="1" fieldPosition="0">
        <references count="3">
          <reference field="1" count="1" selected="0">
            <x v="89"/>
          </reference>
          <reference field="2" count="1" selected="0">
            <x v="18"/>
          </reference>
          <reference field="3" count="1">
            <x v="49"/>
          </reference>
        </references>
      </pivotArea>
    </format>
    <format dxfId="440">
      <pivotArea dataOnly="0" labelOnly="1" fieldPosition="0">
        <references count="3">
          <reference field="1" count="1" selected="0">
            <x v="89"/>
          </reference>
          <reference field="2" count="1" selected="0">
            <x v="19"/>
          </reference>
          <reference field="3" count="1">
            <x v="72"/>
          </reference>
        </references>
      </pivotArea>
    </format>
    <format dxfId="439">
      <pivotArea dataOnly="0" labelOnly="1" fieldPosition="0">
        <references count="3">
          <reference field="1" count="1" selected="0">
            <x v="89"/>
          </reference>
          <reference field="2" count="1" selected="0">
            <x v="21"/>
          </reference>
          <reference field="3" count="1">
            <x v="78"/>
          </reference>
        </references>
      </pivotArea>
    </format>
    <format dxfId="438">
      <pivotArea dataOnly="0" labelOnly="1" fieldPosition="0">
        <references count="3">
          <reference field="1" count="1" selected="0">
            <x v="89"/>
          </reference>
          <reference field="2" count="1" selected="0">
            <x v="49"/>
          </reference>
          <reference field="3" count="1">
            <x v="71"/>
          </reference>
        </references>
      </pivotArea>
    </format>
    <format dxfId="437">
      <pivotArea dataOnly="0" labelOnly="1" fieldPosition="0">
        <references count="3">
          <reference field="1" count="1" selected="0">
            <x v="89"/>
          </reference>
          <reference field="2" count="1" selected="0">
            <x v="52"/>
          </reference>
          <reference field="3" count="1">
            <x v="67"/>
          </reference>
        </references>
      </pivotArea>
    </format>
    <format dxfId="436">
      <pivotArea dataOnly="0" labelOnly="1" fieldPosition="0">
        <references count="3">
          <reference field="1" count="1" selected="0">
            <x v="89"/>
          </reference>
          <reference field="2" count="1" selected="0">
            <x v="55"/>
          </reference>
          <reference field="3" count="1">
            <x v="74"/>
          </reference>
        </references>
      </pivotArea>
    </format>
    <format dxfId="435">
      <pivotArea dataOnly="0" labelOnly="1" fieldPosition="0">
        <references count="3">
          <reference field="1" count="1" selected="0">
            <x v="89"/>
          </reference>
          <reference field="2" count="1" selected="0">
            <x v="57"/>
          </reference>
          <reference field="3" count="1">
            <x v="69"/>
          </reference>
        </references>
      </pivotArea>
    </format>
    <format dxfId="434">
      <pivotArea dataOnly="0" labelOnly="1" fieldPosition="0">
        <references count="3">
          <reference field="1" count="1" selected="0">
            <x v="89"/>
          </reference>
          <reference field="2" count="1" selected="0">
            <x v="58"/>
          </reference>
          <reference field="3" count="1">
            <x v="61"/>
          </reference>
        </references>
      </pivotArea>
    </format>
    <format dxfId="433">
      <pivotArea dataOnly="0" labelOnly="1" fieldPosition="0">
        <references count="3">
          <reference field="1" count="1" selected="0">
            <x v="90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432">
      <pivotArea dataOnly="0" labelOnly="1" fieldPosition="0">
        <references count="3">
          <reference field="1" count="1" selected="0">
            <x v="90"/>
          </reference>
          <reference field="2" count="1" selected="0">
            <x v="8"/>
          </reference>
          <reference field="3" count="1">
            <x v="58"/>
          </reference>
        </references>
      </pivotArea>
    </format>
    <format dxfId="431">
      <pivotArea dataOnly="0" labelOnly="1" fieldPosition="0">
        <references count="3">
          <reference field="1" count="1" selected="0">
            <x v="90"/>
          </reference>
          <reference field="2" count="1" selected="0">
            <x v="10"/>
          </reference>
          <reference field="3" count="1">
            <x v="4"/>
          </reference>
        </references>
      </pivotArea>
    </format>
    <format dxfId="430">
      <pivotArea dataOnly="0" labelOnly="1" fieldPosition="0">
        <references count="3">
          <reference field="1" count="1" selected="0">
            <x v="90"/>
          </reference>
          <reference field="2" count="1" selected="0">
            <x v="13"/>
          </reference>
          <reference field="3" count="1">
            <x v="82"/>
          </reference>
        </references>
      </pivotArea>
    </format>
    <format dxfId="429">
      <pivotArea dataOnly="0" labelOnly="1" fieldPosition="0">
        <references count="3">
          <reference field="1" count="1" selected="0">
            <x v="90"/>
          </reference>
          <reference field="2" count="1" selected="0">
            <x v="15"/>
          </reference>
          <reference field="3" count="1">
            <x v="45"/>
          </reference>
        </references>
      </pivotArea>
    </format>
    <format dxfId="428">
      <pivotArea dataOnly="0" labelOnly="1" fieldPosition="0">
        <references count="3">
          <reference field="1" count="1" selected="0">
            <x v="90"/>
          </reference>
          <reference field="2" count="1" selected="0">
            <x v="16"/>
          </reference>
          <reference field="3" count="1">
            <x v="52"/>
          </reference>
        </references>
      </pivotArea>
    </format>
    <format dxfId="427">
      <pivotArea dataOnly="0" labelOnly="1" fieldPosition="0">
        <references count="3">
          <reference field="1" count="1" selected="0">
            <x v="90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426">
      <pivotArea dataOnly="0" labelOnly="1" fieldPosition="0">
        <references count="3">
          <reference field="1" count="1" selected="0">
            <x v="90"/>
          </reference>
          <reference field="2" count="1" selected="0">
            <x v="24"/>
          </reference>
          <reference field="3" count="1">
            <x v="0"/>
          </reference>
        </references>
      </pivotArea>
    </format>
    <format dxfId="425">
      <pivotArea dataOnly="0" labelOnly="1" fieldPosition="0">
        <references count="3">
          <reference field="1" count="1" selected="0">
            <x v="90"/>
          </reference>
          <reference field="2" count="1" selected="0">
            <x v="26"/>
          </reference>
          <reference field="3" count="1">
            <x v="82"/>
          </reference>
        </references>
      </pivotArea>
    </format>
    <format dxfId="424">
      <pivotArea dataOnly="0" labelOnly="1" fieldPosition="0">
        <references count="3">
          <reference field="1" count="1" selected="0">
            <x v="90"/>
          </reference>
          <reference field="2" count="1" selected="0">
            <x v="28"/>
          </reference>
          <reference field="3" count="1">
            <x v="45"/>
          </reference>
        </references>
      </pivotArea>
    </format>
    <format dxfId="423">
      <pivotArea dataOnly="0" labelOnly="1" fieldPosition="0">
        <references count="3">
          <reference field="1" count="1" selected="0">
            <x v="90"/>
          </reference>
          <reference field="2" count="1" selected="0">
            <x v="44"/>
          </reference>
          <reference field="3" count="1">
            <x v="53"/>
          </reference>
        </references>
      </pivotArea>
    </format>
    <format dxfId="422">
      <pivotArea dataOnly="0" labelOnly="1" fieldPosition="0">
        <references count="3">
          <reference field="1" count="1" selected="0">
            <x v="90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421">
      <pivotArea dataOnly="0" labelOnly="1" fieldPosition="0">
        <references count="3">
          <reference field="1" count="1" selected="0">
            <x v="90"/>
          </reference>
          <reference field="2" count="1" selected="0">
            <x v="57"/>
          </reference>
          <reference field="3" count="1">
            <x v="69"/>
          </reference>
        </references>
      </pivotArea>
    </format>
    <format dxfId="420">
      <pivotArea dataOnly="0" labelOnly="1" fieldPosition="0">
        <references count="3">
          <reference field="1" count="1" selected="0">
            <x v="91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419">
      <pivotArea dataOnly="0" labelOnly="1" fieldPosition="0">
        <references count="3">
          <reference field="1" count="1" selected="0">
            <x v="91"/>
          </reference>
          <reference field="2" count="1" selected="0">
            <x v="8"/>
          </reference>
          <reference field="3" count="1">
            <x v="58"/>
          </reference>
        </references>
      </pivotArea>
    </format>
    <format dxfId="418">
      <pivotArea dataOnly="0" labelOnly="1" fieldPosition="0">
        <references count="3">
          <reference field="1" count="1" selected="0">
            <x v="91"/>
          </reference>
          <reference field="2" count="1" selected="0">
            <x v="15"/>
          </reference>
          <reference field="3" count="1">
            <x v="45"/>
          </reference>
        </references>
      </pivotArea>
    </format>
    <format dxfId="417">
      <pivotArea dataOnly="0" labelOnly="1" fieldPosition="0">
        <references count="3">
          <reference field="1" count="1" selected="0">
            <x v="91"/>
          </reference>
          <reference field="2" count="1" selected="0">
            <x v="16"/>
          </reference>
          <reference field="3" count="1">
            <x v="52"/>
          </reference>
        </references>
      </pivotArea>
    </format>
    <format dxfId="416">
      <pivotArea dataOnly="0" labelOnly="1" fieldPosition="0">
        <references count="3">
          <reference field="1" count="1" selected="0">
            <x v="91"/>
          </reference>
          <reference field="2" count="1" selected="0">
            <x v="17"/>
          </reference>
          <reference field="3" count="1">
            <x v="47"/>
          </reference>
        </references>
      </pivotArea>
    </format>
    <format dxfId="415">
      <pivotArea dataOnly="0" labelOnly="1" fieldPosition="0">
        <references count="3">
          <reference field="1" count="1" selected="0">
            <x v="91"/>
          </reference>
          <reference field="2" count="1" selected="0">
            <x v="18"/>
          </reference>
          <reference field="3" count="1">
            <x v="49"/>
          </reference>
        </references>
      </pivotArea>
    </format>
    <format dxfId="414">
      <pivotArea dataOnly="0" labelOnly="1" fieldPosition="0">
        <references count="3">
          <reference field="1" count="1" selected="0">
            <x v="91"/>
          </reference>
          <reference field="2" count="1" selected="0">
            <x v="19"/>
          </reference>
          <reference field="3" count="1">
            <x v="72"/>
          </reference>
        </references>
      </pivotArea>
    </format>
    <format dxfId="413">
      <pivotArea dataOnly="0" labelOnly="1" fieldPosition="0">
        <references count="3">
          <reference field="1" count="1" selected="0">
            <x v="91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412">
      <pivotArea dataOnly="0" labelOnly="1" fieldPosition="0">
        <references count="3">
          <reference field="1" count="1" selected="0">
            <x v="91"/>
          </reference>
          <reference field="2" count="1" selected="0">
            <x v="23"/>
          </reference>
          <reference field="3" count="1">
            <x v="75"/>
          </reference>
        </references>
      </pivotArea>
    </format>
    <format dxfId="411">
      <pivotArea dataOnly="0" labelOnly="1" fieldPosition="0">
        <references count="3">
          <reference field="1" count="1" selected="0">
            <x v="91"/>
          </reference>
          <reference field="2" count="1" selected="0">
            <x v="31"/>
          </reference>
          <reference field="3" count="1">
            <x v="49"/>
          </reference>
        </references>
      </pivotArea>
    </format>
    <format dxfId="410">
      <pivotArea dataOnly="0" labelOnly="1" fieldPosition="0">
        <references count="3">
          <reference field="1" count="1" selected="0">
            <x v="91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409">
      <pivotArea dataOnly="0" labelOnly="1" fieldPosition="0">
        <references count="3">
          <reference field="1" count="1" selected="0">
            <x v="91"/>
          </reference>
          <reference field="2" count="1" selected="0">
            <x v="49"/>
          </reference>
          <reference field="3" count="1">
            <x v="71"/>
          </reference>
        </references>
      </pivotArea>
    </format>
    <format dxfId="408">
      <pivotArea dataOnly="0" labelOnly="1" fieldPosition="0">
        <references count="3">
          <reference field="1" count="1" selected="0">
            <x v="91"/>
          </reference>
          <reference field="2" count="1" selected="0">
            <x v="54"/>
          </reference>
          <reference field="3" count="1">
            <x v="65"/>
          </reference>
        </references>
      </pivotArea>
    </format>
    <format dxfId="407">
      <pivotArea dataOnly="0" labelOnly="1" fieldPosition="0">
        <references count="3">
          <reference field="1" count="1" selected="0">
            <x v="92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406">
      <pivotArea dataOnly="0" labelOnly="1" fieldPosition="0">
        <references count="3">
          <reference field="1" count="1" selected="0">
            <x v="92"/>
          </reference>
          <reference field="2" count="1" selected="0">
            <x v="13"/>
          </reference>
          <reference field="3" count="1">
            <x v="82"/>
          </reference>
        </references>
      </pivotArea>
    </format>
    <format dxfId="405">
      <pivotArea dataOnly="0" labelOnly="1" fieldPosition="0">
        <references count="3">
          <reference field="1" count="1" selected="0">
            <x v="92"/>
          </reference>
          <reference field="2" count="1" selected="0">
            <x v="14"/>
          </reference>
          <reference field="3" count="1">
            <x v="50"/>
          </reference>
        </references>
      </pivotArea>
    </format>
    <format dxfId="404">
      <pivotArea dataOnly="0" labelOnly="1" fieldPosition="0">
        <references count="3">
          <reference field="1" count="1" selected="0">
            <x v="92"/>
          </reference>
          <reference field="2" count="1" selected="0">
            <x v="15"/>
          </reference>
          <reference field="3" count="1">
            <x v="45"/>
          </reference>
        </references>
      </pivotArea>
    </format>
    <format dxfId="403">
      <pivotArea dataOnly="0" labelOnly="1" fieldPosition="0">
        <references count="3">
          <reference field="1" count="1" selected="0">
            <x v="92"/>
          </reference>
          <reference field="2" count="1" selected="0">
            <x v="16"/>
          </reference>
          <reference field="3" count="1">
            <x v="52"/>
          </reference>
        </references>
      </pivotArea>
    </format>
    <format dxfId="402">
      <pivotArea dataOnly="0" labelOnly="1" fieldPosition="0">
        <references count="3">
          <reference field="1" count="1" selected="0">
            <x v="92"/>
          </reference>
          <reference field="2" count="1" selected="0">
            <x v="18"/>
          </reference>
          <reference field="3" count="1">
            <x v="49"/>
          </reference>
        </references>
      </pivotArea>
    </format>
    <format dxfId="401">
      <pivotArea dataOnly="0" labelOnly="1" fieldPosition="0">
        <references count="3">
          <reference field="1" count="1" selected="0">
            <x v="92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400">
      <pivotArea dataOnly="0" labelOnly="1" fieldPosition="0">
        <references count="3">
          <reference field="1" count="1" selected="0">
            <x v="92"/>
          </reference>
          <reference field="2" count="1" selected="0">
            <x v="33"/>
          </reference>
          <reference field="3" count="1">
            <x v="44"/>
          </reference>
        </references>
      </pivotArea>
    </format>
    <format dxfId="399">
      <pivotArea dataOnly="0" labelOnly="1" fieldPosition="0">
        <references count="3">
          <reference field="1" count="1" selected="0">
            <x v="93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398">
      <pivotArea dataOnly="0" labelOnly="1" fieldPosition="0">
        <references count="3">
          <reference field="1" count="1" selected="0">
            <x v="93"/>
          </reference>
          <reference field="2" count="1" selected="0">
            <x v="13"/>
          </reference>
          <reference field="3" count="1">
            <x v="82"/>
          </reference>
        </references>
      </pivotArea>
    </format>
    <format dxfId="397">
      <pivotArea dataOnly="0" labelOnly="1" fieldPosition="0">
        <references count="3">
          <reference field="1" count="1" selected="0">
            <x v="93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396">
      <pivotArea dataOnly="0" labelOnly="1" fieldPosition="0">
        <references count="3">
          <reference field="1" count="1" selected="0">
            <x v="93"/>
          </reference>
          <reference field="2" count="1" selected="0">
            <x v="26"/>
          </reference>
          <reference field="3" count="1">
            <x v="82"/>
          </reference>
        </references>
      </pivotArea>
    </format>
    <format dxfId="395">
      <pivotArea dataOnly="0" labelOnly="1" fieldPosition="0">
        <references count="3">
          <reference field="1" count="1" selected="0">
            <x v="93"/>
          </reference>
          <reference field="2" count="1" selected="0">
            <x v="33"/>
          </reference>
          <reference field="3" count="1">
            <x v="44"/>
          </reference>
        </references>
      </pivotArea>
    </format>
    <format dxfId="394">
      <pivotArea dataOnly="0" labelOnly="1" fieldPosition="0">
        <references count="3">
          <reference field="1" count="1" selected="0">
            <x v="93"/>
          </reference>
          <reference field="2" count="1" selected="0">
            <x v="36"/>
          </reference>
          <reference field="3" count="1">
            <x v="77"/>
          </reference>
        </references>
      </pivotArea>
    </format>
    <format dxfId="393">
      <pivotArea dataOnly="0" labelOnly="1" fieldPosition="0">
        <references count="3">
          <reference field="1" count="1" selected="0">
            <x v="93"/>
          </reference>
          <reference field="2" count="1" selected="0">
            <x v="37"/>
          </reference>
          <reference field="3" count="1">
            <x v="76"/>
          </reference>
        </references>
      </pivotArea>
    </format>
    <format dxfId="392">
      <pivotArea dataOnly="0" labelOnly="1" fieldPosition="0">
        <references count="3">
          <reference field="1" count="1" selected="0">
            <x v="93"/>
          </reference>
          <reference field="2" count="1" selected="0">
            <x v="41"/>
          </reference>
          <reference field="3" count="1">
            <x v="82"/>
          </reference>
        </references>
      </pivotArea>
    </format>
    <format dxfId="391">
      <pivotArea dataOnly="0" labelOnly="1" fieldPosition="0">
        <references count="3">
          <reference field="1" count="1" selected="0">
            <x v="93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390">
      <pivotArea dataOnly="0" labelOnly="1" fieldPosition="0">
        <references count="3">
          <reference field="1" count="1" selected="0">
            <x v="93"/>
          </reference>
          <reference field="2" count="1" selected="0">
            <x v="52"/>
          </reference>
          <reference field="3" count="1">
            <x v="67"/>
          </reference>
        </references>
      </pivotArea>
    </format>
    <format dxfId="389">
      <pivotArea dataOnly="0" labelOnly="1" fieldPosition="0">
        <references count="3">
          <reference field="1" count="1" selected="0">
            <x v="93"/>
          </reference>
          <reference field="2" count="1" selected="0">
            <x v="53"/>
          </reference>
          <reference field="3" count="1">
            <x v="66"/>
          </reference>
        </references>
      </pivotArea>
    </format>
    <format dxfId="388">
      <pivotArea dataOnly="0" labelOnly="1" fieldPosition="0">
        <references count="3">
          <reference field="1" count="1" selected="0">
            <x v="93"/>
          </reference>
          <reference field="2" count="1" selected="0">
            <x v="57"/>
          </reference>
          <reference field="3" count="1">
            <x v="69"/>
          </reference>
        </references>
      </pivotArea>
    </format>
    <format dxfId="387">
      <pivotArea dataOnly="0" labelOnly="1" fieldPosition="0">
        <references count="3">
          <reference field="1" count="1" selected="0">
            <x v="94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386">
      <pivotArea dataOnly="0" labelOnly="1" fieldPosition="0">
        <references count="3">
          <reference field="1" count="1" selected="0">
            <x v="94"/>
          </reference>
          <reference field="2" count="1" selected="0">
            <x v="18"/>
          </reference>
          <reference field="3" count="1">
            <x v="49"/>
          </reference>
        </references>
      </pivotArea>
    </format>
    <format dxfId="385">
      <pivotArea dataOnly="0" labelOnly="1" fieldPosition="0">
        <references count="3">
          <reference field="1" count="1" selected="0">
            <x v="95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384">
      <pivotArea dataOnly="0" labelOnly="1" fieldPosition="0">
        <references count="3">
          <reference field="1" count="1" selected="0">
            <x v="95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383">
      <pivotArea dataOnly="0" labelOnly="1" fieldPosition="0">
        <references count="3">
          <reference field="1" count="1" selected="0">
            <x v="95"/>
          </reference>
          <reference field="2" count="1" selected="0">
            <x v="49"/>
          </reference>
          <reference field="3" count="1">
            <x v="71"/>
          </reference>
        </references>
      </pivotArea>
    </format>
    <format dxfId="382">
      <pivotArea dataOnly="0" labelOnly="1" fieldPosition="0">
        <references count="3">
          <reference field="1" count="1" selected="0">
            <x v="95"/>
          </reference>
          <reference field="2" count="1" selected="0">
            <x v="55"/>
          </reference>
          <reference field="3" count="1">
            <x v="74"/>
          </reference>
        </references>
      </pivotArea>
    </format>
    <format dxfId="381">
      <pivotArea dataOnly="0" labelOnly="1" fieldPosition="0">
        <references count="3">
          <reference field="1" count="1" selected="0">
            <x v="95"/>
          </reference>
          <reference field="2" count="1" selected="0">
            <x v="56"/>
          </reference>
          <reference field="3" count="1">
            <x v="70"/>
          </reference>
        </references>
      </pivotArea>
    </format>
    <format dxfId="380">
      <pivotArea dataOnly="0" labelOnly="1" fieldPosition="0">
        <references count="3">
          <reference field="1" count="1" selected="0">
            <x v="96"/>
          </reference>
          <reference field="2" count="1" selected="0">
            <x v="1"/>
          </reference>
          <reference field="3" count="1">
            <x v="45"/>
          </reference>
        </references>
      </pivotArea>
    </format>
    <format dxfId="379">
      <pivotArea dataOnly="0" labelOnly="1" fieldPosition="0">
        <references count="3">
          <reference field="1" count="1" selected="0">
            <x v="96"/>
          </reference>
          <reference field="2" count="1" selected="0">
            <x v="3"/>
          </reference>
          <reference field="3" count="1">
            <x v="45"/>
          </reference>
        </references>
      </pivotArea>
    </format>
    <format dxfId="378">
      <pivotArea dataOnly="0" labelOnly="1" fieldPosition="0">
        <references count="3">
          <reference field="1" count="1" selected="0">
            <x v="96"/>
          </reference>
          <reference field="2" count="1" selected="0">
            <x v="10"/>
          </reference>
          <reference field="3" count="1">
            <x v="8"/>
          </reference>
        </references>
      </pivotArea>
    </format>
    <format dxfId="377">
      <pivotArea dataOnly="0" labelOnly="1" fieldPosition="0">
        <references count="3">
          <reference field="1" count="1" selected="0">
            <x v="96"/>
          </reference>
          <reference field="2" count="1" selected="0">
            <x v="15"/>
          </reference>
          <reference field="3" count="1">
            <x v="45"/>
          </reference>
        </references>
      </pivotArea>
    </format>
    <format dxfId="376">
      <pivotArea dataOnly="0" labelOnly="1" fieldPosition="0">
        <references count="3">
          <reference field="1" count="1" selected="0">
            <x v="96"/>
          </reference>
          <reference field="2" count="1" selected="0">
            <x v="17"/>
          </reference>
          <reference field="3" count="1">
            <x v="47"/>
          </reference>
        </references>
      </pivotArea>
    </format>
    <format dxfId="375">
      <pivotArea dataOnly="0" labelOnly="1" fieldPosition="0">
        <references count="3">
          <reference field="1" count="1" selected="0">
            <x v="96"/>
          </reference>
          <reference field="2" count="1" selected="0">
            <x v="18"/>
          </reference>
          <reference field="3" count="1">
            <x v="49"/>
          </reference>
        </references>
      </pivotArea>
    </format>
    <format dxfId="374">
      <pivotArea dataOnly="0" labelOnly="1" fieldPosition="0">
        <references count="3">
          <reference field="1" count="1" selected="0">
            <x v="96"/>
          </reference>
          <reference field="2" count="1" selected="0">
            <x v="33"/>
          </reference>
          <reference field="3" count="1">
            <x v="44"/>
          </reference>
        </references>
      </pivotArea>
    </format>
    <format dxfId="373">
      <pivotArea dataOnly="0" labelOnly="1" fieldPosition="0">
        <references count="3">
          <reference field="1" count="1" selected="0">
            <x v="96"/>
          </reference>
          <reference field="2" count="1" selected="0">
            <x v="37"/>
          </reference>
          <reference field="3" count="1">
            <x v="76"/>
          </reference>
        </references>
      </pivotArea>
    </format>
    <format dxfId="372">
      <pivotArea dataOnly="0" labelOnly="1" fieldPosition="0">
        <references count="3">
          <reference field="1" count="1" selected="0">
            <x v="96"/>
          </reference>
          <reference field="2" count="1" selected="0">
            <x v="40"/>
          </reference>
          <reference field="3" count="1">
            <x v="6"/>
          </reference>
        </references>
      </pivotArea>
    </format>
    <format dxfId="371">
      <pivotArea dataOnly="0" labelOnly="1" fieldPosition="0">
        <references count="3">
          <reference field="1" count="1" selected="0">
            <x v="96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370">
      <pivotArea dataOnly="0" labelOnly="1" fieldPosition="0">
        <references count="3">
          <reference field="1" count="1" selected="0">
            <x v="96"/>
          </reference>
          <reference field="2" count="1" selected="0">
            <x v="52"/>
          </reference>
          <reference field="3" count="1">
            <x v="67"/>
          </reference>
        </references>
      </pivotArea>
    </format>
    <format dxfId="369">
      <pivotArea dataOnly="0" labelOnly="1" fieldPosition="0">
        <references count="3">
          <reference field="1" count="1" selected="0">
            <x v="97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368">
      <pivotArea dataOnly="0" labelOnly="1" fieldPosition="0">
        <references count="3">
          <reference field="1" count="1" selected="0">
            <x v="97"/>
          </reference>
          <reference field="2" count="1" selected="0">
            <x v="15"/>
          </reference>
          <reference field="3" count="1">
            <x v="45"/>
          </reference>
        </references>
      </pivotArea>
    </format>
    <format dxfId="367">
      <pivotArea dataOnly="0" labelOnly="1" fieldPosition="0">
        <references count="3">
          <reference field="1" count="1" selected="0">
            <x v="97"/>
          </reference>
          <reference field="2" count="1" selected="0">
            <x v="16"/>
          </reference>
          <reference field="3" count="1">
            <x v="52"/>
          </reference>
        </references>
      </pivotArea>
    </format>
    <format dxfId="366">
      <pivotArea dataOnly="0" labelOnly="1" fieldPosition="0">
        <references count="3">
          <reference field="1" count="1" selected="0">
            <x v="97"/>
          </reference>
          <reference field="2" count="1" selected="0">
            <x v="17"/>
          </reference>
          <reference field="3" count="1">
            <x v="47"/>
          </reference>
        </references>
      </pivotArea>
    </format>
    <format dxfId="365">
      <pivotArea dataOnly="0" labelOnly="1" fieldPosition="0">
        <references count="3">
          <reference field="1" count="1" selected="0">
            <x v="97"/>
          </reference>
          <reference field="2" count="1" selected="0">
            <x v="18"/>
          </reference>
          <reference field="3" count="1">
            <x v="49"/>
          </reference>
        </references>
      </pivotArea>
    </format>
    <format dxfId="364">
      <pivotArea dataOnly="0" labelOnly="1" fieldPosition="0">
        <references count="3">
          <reference field="1" count="1" selected="0">
            <x v="97"/>
          </reference>
          <reference field="2" count="1" selected="0">
            <x v="19"/>
          </reference>
          <reference field="3" count="1">
            <x v="72"/>
          </reference>
        </references>
      </pivotArea>
    </format>
    <format dxfId="363">
      <pivotArea dataOnly="0" labelOnly="1" fieldPosition="0">
        <references count="3">
          <reference field="1" count="1" selected="0">
            <x v="97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362">
      <pivotArea dataOnly="0" labelOnly="1" fieldPosition="0">
        <references count="3">
          <reference field="1" count="1" selected="0">
            <x v="97"/>
          </reference>
          <reference field="2" count="1" selected="0">
            <x v="28"/>
          </reference>
          <reference field="3" count="1">
            <x v="45"/>
          </reference>
        </references>
      </pivotArea>
    </format>
    <format dxfId="361">
      <pivotArea dataOnly="0" labelOnly="1" fieldPosition="0">
        <references count="3">
          <reference field="1" count="1" selected="0">
            <x v="97"/>
          </reference>
          <reference field="2" count="1" selected="0">
            <x v="29"/>
          </reference>
          <reference field="3" count="1">
            <x v="53"/>
          </reference>
        </references>
      </pivotArea>
    </format>
    <format dxfId="360">
      <pivotArea dataOnly="0" labelOnly="1" fieldPosition="0">
        <references count="3">
          <reference field="1" count="1" selected="0">
            <x v="97"/>
          </reference>
          <reference field="2" count="1" selected="0">
            <x v="30"/>
          </reference>
          <reference field="3" count="1">
            <x v="48"/>
          </reference>
        </references>
      </pivotArea>
    </format>
    <format dxfId="359">
      <pivotArea dataOnly="0" labelOnly="1" fieldPosition="0">
        <references count="3">
          <reference field="1" count="1" selected="0">
            <x v="97"/>
          </reference>
          <reference field="2" count="1" selected="0">
            <x v="31"/>
          </reference>
          <reference field="3" count="1">
            <x v="49"/>
          </reference>
        </references>
      </pivotArea>
    </format>
    <format dxfId="358">
      <pivotArea dataOnly="0" labelOnly="1" fieldPosition="0">
        <references count="3">
          <reference field="1" count="1" selected="0">
            <x v="97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357">
      <pivotArea dataOnly="0" labelOnly="1" fieldPosition="0">
        <references count="3">
          <reference field="1" count="1" selected="0">
            <x v="97"/>
          </reference>
          <reference field="2" count="1" selected="0">
            <x v="53"/>
          </reference>
          <reference field="3" count="1">
            <x v="66"/>
          </reference>
        </references>
      </pivotArea>
    </format>
    <format dxfId="356">
      <pivotArea dataOnly="0" labelOnly="1" fieldPosition="0">
        <references count="3">
          <reference field="1" count="1" selected="0">
            <x v="97"/>
          </reference>
          <reference field="2" count="1" selected="0">
            <x v="57"/>
          </reference>
          <reference field="3" count="1">
            <x v="69"/>
          </reference>
        </references>
      </pivotArea>
    </format>
    <format dxfId="355">
      <pivotArea dataOnly="0" labelOnly="1" fieldPosition="0">
        <references count="3">
          <reference field="1" count="1" selected="0">
            <x v="98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354">
      <pivotArea dataOnly="0" labelOnly="1" fieldPosition="0">
        <references count="3">
          <reference field="1" count="1" selected="0">
            <x v="98"/>
          </reference>
          <reference field="2" count="1" selected="0">
            <x v="16"/>
          </reference>
          <reference field="3" count="1">
            <x v="52"/>
          </reference>
        </references>
      </pivotArea>
    </format>
    <format dxfId="353">
      <pivotArea dataOnly="0" labelOnly="1" fieldPosition="0">
        <references count="3">
          <reference field="1" count="1" selected="0">
            <x v="98"/>
          </reference>
          <reference field="2" count="1" selected="0">
            <x v="18"/>
          </reference>
          <reference field="3" count="1">
            <x v="49"/>
          </reference>
        </references>
      </pivotArea>
    </format>
    <format dxfId="352">
      <pivotArea dataOnly="0" labelOnly="1" fieldPosition="0">
        <references count="3">
          <reference field="1" count="1" selected="0">
            <x v="98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351">
      <pivotArea dataOnly="0" labelOnly="1" fieldPosition="0">
        <references count="3">
          <reference field="1" count="1" selected="0">
            <x v="98"/>
          </reference>
          <reference field="2" count="1" selected="0">
            <x v="22"/>
          </reference>
          <reference field="3" count="1">
            <x v="68"/>
          </reference>
        </references>
      </pivotArea>
    </format>
    <format dxfId="350">
      <pivotArea dataOnly="0" labelOnly="1" fieldPosition="0">
        <references count="3">
          <reference field="1" count="1" selected="0">
            <x v="98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349">
      <pivotArea dataOnly="0" labelOnly="1" fieldPosition="0">
        <references count="3">
          <reference field="1" count="1" selected="0">
            <x v="99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348">
      <pivotArea dataOnly="0" labelOnly="1" fieldPosition="0">
        <references count="3">
          <reference field="1" count="1" selected="0">
            <x v="99"/>
          </reference>
          <reference field="2" count="1" selected="0">
            <x v="7"/>
          </reference>
          <reference field="3" count="1">
            <x v="79"/>
          </reference>
        </references>
      </pivotArea>
    </format>
    <format dxfId="347">
      <pivotArea dataOnly="0" labelOnly="1" fieldPosition="0">
        <references count="3">
          <reference field="1" count="1" selected="0">
            <x v="99"/>
          </reference>
          <reference field="2" count="1" selected="0">
            <x v="16"/>
          </reference>
          <reference field="3" count="1">
            <x v="52"/>
          </reference>
        </references>
      </pivotArea>
    </format>
    <format dxfId="346">
      <pivotArea dataOnly="0" labelOnly="1" fieldPosition="0">
        <references count="3">
          <reference field="1" count="1" selected="0">
            <x v="99"/>
          </reference>
          <reference field="2" count="1" selected="0">
            <x v="17"/>
          </reference>
          <reference field="3" count="1">
            <x v="47"/>
          </reference>
        </references>
      </pivotArea>
    </format>
    <format dxfId="345">
      <pivotArea dataOnly="0" labelOnly="1" fieldPosition="0">
        <references count="3">
          <reference field="1" count="1" selected="0">
            <x v="99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344">
      <pivotArea dataOnly="0" labelOnly="1" fieldPosition="0">
        <references count="3">
          <reference field="1" count="1" selected="0">
            <x v="99"/>
          </reference>
          <reference field="2" count="1" selected="0">
            <x v="21"/>
          </reference>
          <reference field="3" count="1">
            <x v="78"/>
          </reference>
        </references>
      </pivotArea>
    </format>
    <format dxfId="343">
      <pivotArea dataOnly="0" labelOnly="1" fieldPosition="0">
        <references count="3">
          <reference field="1" count="1" selected="0">
            <x v="99"/>
          </reference>
          <reference field="2" count="1" selected="0">
            <x v="22"/>
          </reference>
          <reference field="3" count="1">
            <x v="68"/>
          </reference>
        </references>
      </pivotArea>
    </format>
    <format dxfId="342">
      <pivotArea dataOnly="0" labelOnly="1" fieldPosition="0">
        <references count="3">
          <reference field="1" count="1" selected="0">
            <x v="99"/>
          </reference>
          <reference field="2" count="1" selected="0">
            <x v="28"/>
          </reference>
          <reference field="3" count="1">
            <x v="45"/>
          </reference>
        </references>
      </pivotArea>
    </format>
    <format dxfId="341">
      <pivotArea dataOnly="0" labelOnly="1" fieldPosition="0">
        <references count="3">
          <reference field="1" count="1" selected="0">
            <x v="99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340">
      <pivotArea dataOnly="0" labelOnly="1" fieldPosition="0">
        <references count="3">
          <reference field="1" count="1" selected="0">
            <x v="100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339">
      <pivotArea dataOnly="0" labelOnly="1" fieldPosition="0">
        <references count="3">
          <reference field="1" count="1" selected="0">
            <x v="100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338">
      <pivotArea dataOnly="0" labelOnly="1" fieldPosition="0">
        <references count="3">
          <reference field="1" count="1" selected="0">
            <x v="100"/>
          </reference>
          <reference field="2" count="1" selected="0">
            <x v="28"/>
          </reference>
          <reference field="3" count="1">
            <x v="45"/>
          </reference>
        </references>
      </pivotArea>
    </format>
    <format dxfId="337">
      <pivotArea dataOnly="0" labelOnly="1" fieldPosition="0">
        <references count="3">
          <reference field="1" count="1" selected="0">
            <x v="100"/>
          </reference>
          <reference field="2" count="1" selected="0">
            <x v="30"/>
          </reference>
          <reference field="3" count="1">
            <x v="48"/>
          </reference>
        </references>
      </pivotArea>
    </format>
    <format dxfId="336">
      <pivotArea dataOnly="0" labelOnly="1" fieldPosition="0">
        <references count="3">
          <reference field="1" count="1" selected="0">
            <x v="100"/>
          </reference>
          <reference field="2" count="1" selected="0">
            <x v="33"/>
          </reference>
          <reference field="3" count="1">
            <x v="44"/>
          </reference>
        </references>
      </pivotArea>
    </format>
    <format dxfId="335">
      <pivotArea dataOnly="0" labelOnly="1" fieldPosition="0">
        <references count="3">
          <reference field="1" count="1" selected="0">
            <x v="100"/>
          </reference>
          <reference field="2" count="1" selected="0">
            <x v="34"/>
          </reference>
          <reference field="3" count="1">
            <x v="68"/>
          </reference>
        </references>
      </pivotArea>
    </format>
    <format dxfId="334">
      <pivotArea dataOnly="0" labelOnly="1" fieldPosition="0">
        <references count="3">
          <reference field="1" count="1" selected="0">
            <x v="100"/>
          </reference>
          <reference field="2" count="1" selected="0">
            <x v="43"/>
          </reference>
          <reference field="3" count="1">
            <x v="45"/>
          </reference>
        </references>
      </pivotArea>
    </format>
    <format dxfId="333">
      <pivotArea dataOnly="0" labelOnly="1" fieldPosition="0">
        <references count="3">
          <reference field="1" count="1" selected="0">
            <x v="100"/>
          </reference>
          <reference field="2" count="1" selected="0">
            <x v="45"/>
          </reference>
          <reference field="3" count="1">
            <x v="48"/>
          </reference>
        </references>
      </pivotArea>
    </format>
    <format dxfId="332">
      <pivotArea dataOnly="0" labelOnly="1" fieldPosition="0">
        <references count="3">
          <reference field="1" count="1" selected="0">
            <x v="100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331">
      <pivotArea dataOnly="0" labelOnly="1" fieldPosition="0">
        <references count="3">
          <reference field="1" count="1" selected="0">
            <x v="101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330">
      <pivotArea dataOnly="0" labelOnly="1" fieldPosition="0">
        <references count="3">
          <reference field="1" count="1" selected="0">
            <x v="101"/>
          </reference>
          <reference field="2" count="1" selected="0">
            <x v="14"/>
          </reference>
          <reference field="3" count="1">
            <x v="50"/>
          </reference>
        </references>
      </pivotArea>
    </format>
    <format dxfId="329">
      <pivotArea dataOnly="0" labelOnly="1" fieldPosition="0">
        <references count="3">
          <reference field="1" count="1" selected="0">
            <x v="101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328">
      <pivotArea dataOnly="0" labelOnly="1" fieldPosition="0">
        <references count="3">
          <reference field="1" count="1" selected="0">
            <x v="101"/>
          </reference>
          <reference field="2" count="1" selected="0">
            <x v="21"/>
          </reference>
          <reference field="3" count="1">
            <x v="78"/>
          </reference>
        </references>
      </pivotArea>
    </format>
    <format dxfId="327">
      <pivotArea dataOnly="0" labelOnly="1" fieldPosition="0">
        <references count="3">
          <reference field="1" count="1" selected="0">
            <x v="101"/>
          </reference>
          <reference field="2" count="1" selected="0">
            <x v="33"/>
          </reference>
          <reference field="3" count="1">
            <x v="44"/>
          </reference>
        </references>
      </pivotArea>
    </format>
    <format dxfId="326">
      <pivotArea dataOnly="0" labelOnly="1" fieldPosition="0">
        <references count="3">
          <reference field="1" count="1" selected="0">
            <x v="101"/>
          </reference>
          <reference field="2" count="1" selected="0">
            <x v="34"/>
          </reference>
          <reference field="3" count="1">
            <x v="68"/>
          </reference>
        </references>
      </pivotArea>
    </format>
    <format dxfId="325">
      <pivotArea dataOnly="0" labelOnly="1" fieldPosition="0">
        <references count="3">
          <reference field="1" count="1" selected="0">
            <x v="101"/>
          </reference>
          <reference field="2" count="1" selected="0">
            <x v="36"/>
          </reference>
          <reference field="3" count="1">
            <x v="77"/>
          </reference>
        </references>
      </pivotArea>
    </format>
    <format dxfId="324">
      <pivotArea dataOnly="0" labelOnly="1" fieldPosition="0">
        <references count="3">
          <reference field="1" count="1" selected="0">
            <x v="101"/>
          </reference>
          <reference field="2" count="1" selected="0">
            <x v="38"/>
          </reference>
          <reference field="3" count="1">
            <x v="41"/>
          </reference>
        </references>
      </pivotArea>
    </format>
    <format dxfId="323">
      <pivotArea dataOnly="0" labelOnly="1" fieldPosition="0">
        <references count="3">
          <reference field="1" count="1" selected="0">
            <x v="101"/>
          </reference>
          <reference field="2" count="1" selected="0">
            <x v="39"/>
          </reference>
          <reference field="3" count="1">
            <x v="43"/>
          </reference>
        </references>
      </pivotArea>
    </format>
    <format dxfId="322">
      <pivotArea dataOnly="0" labelOnly="1" fieldPosition="0">
        <references count="3">
          <reference field="1" count="1" selected="0">
            <x v="101"/>
          </reference>
          <reference field="2" count="1" selected="0">
            <x v="46"/>
          </reference>
          <reference field="3" count="1">
            <x v="49"/>
          </reference>
        </references>
      </pivotArea>
    </format>
    <format dxfId="321">
      <pivotArea dataOnly="0" labelOnly="1" fieldPosition="0">
        <references count="3">
          <reference field="1" count="1" selected="0">
            <x v="101"/>
          </reference>
          <reference field="2" count="1" selected="0">
            <x v="47"/>
          </reference>
          <reference field="3" count="1">
            <x v="72"/>
          </reference>
        </references>
      </pivotArea>
    </format>
    <format dxfId="320">
      <pivotArea dataOnly="0" labelOnly="1" fieldPosition="0">
        <references count="3">
          <reference field="1" count="1" selected="0">
            <x v="101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319">
      <pivotArea dataOnly="0" labelOnly="1" fieldPosition="0">
        <references count="3">
          <reference field="1" count="1" selected="0">
            <x v="101"/>
          </reference>
          <reference field="2" count="1" selected="0">
            <x v="52"/>
          </reference>
          <reference field="3" count="1">
            <x v="67"/>
          </reference>
        </references>
      </pivotArea>
    </format>
    <format dxfId="318">
      <pivotArea dataOnly="0" labelOnly="1" fieldPosition="0">
        <references count="3">
          <reference field="1" count="1" selected="0">
            <x v="101"/>
          </reference>
          <reference field="2" count="1" selected="0">
            <x v="57"/>
          </reference>
          <reference field="3" count="1">
            <x v="69"/>
          </reference>
        </references>
      </pivotArea>
    </format>
    <format dxfId="317">
      <pivotArea dataOnly="0" labelOnly="1" fieldPosition="0">
        <references count="3">
          <reference field="1" count="1" selected="0">
            <x v="102"/>
          </reference>
          <reference field="2" count="1" selected="0">
            <x v="33"/>
          </reference>
          <reference field="3" count="1">
            <x v="44"/>
          </reference>
        </references>
      </pivotArea>
    </format>
    <format dxfId="316">
      <pivotArea dataOnly="0" labelOnly="1" fieldPosition="0">
        <references count="3">
          <reference field="1" count="1" selected="0">
            <x v="102"/>
          </reference>
          <reference field="2" count="1" selected="0">
            <x v="46"/>
          </reference>
          <reference field="3" count="1">
            <x v="49"/>
          </reference>
        </references>
      </pivotArea>
    </format>
    <format dxfId="315">
      <pivotArea dataOnly="0" labelOnly="1" fieldPosition="0">
        <references count="3">
          <reference field="1" count="1" selected="0">
            <x v="102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314">
      <pivotArea dataOnly="0" labelOnly="1" fieldPosition="0">
        <references count="3">
          <reference field="1" count="1" selected="0">
            <x v="102"/>
          </reference>
          <reference field="2" count="1" selected="0">
            <x v="52"/>
          </reference>
          <reference field="3" count="1">
            <x v="67"/>
          </reference>
        </references>
      </pivotArea>
    </format>
    <format dxfId="313">
      <pivotArea dataOnly="0" labelOnly="1" fieldPosition="0">
        <references count="3">
          <reference field="1" count="1" selected="0">
            <x v="102"/>
          </reference>
          <reference field="2" count="1" selected="0">
            <x v="53"/>
          </reference>
          <reference field="3" count="1">
            <x v="66"/>
          </reference>
        </references>
      </pivotArea>
    </format>
    <format dxfId="312">
      <pivotArea dataOnly="0" labelOnly="1" fieldPosition="0">
        <references count="3">
          <reference field="1" count="1" selected="0">
            <x v="103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311">
      <pivotArea dataOnly="0" labelOnly="1" fieldPosition="0">
        <references count="3">
          <reference field="1" count="1" selected="0">
            <x v="103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310">
      <pivotArea dataOnly="0" labelOnly="1" fieldPosition="0">
        <references count="3">
          <reference field="1" count="1" selected="0">
            <x v="103"/>
          </reference>
          <reference field="2" count="1" selected="0">
            <x v="37"/>
          </reference>
          <reference field="3" count="1">
            <x v="76"/>
          </reference>
        </references>
      </pivotArea>
    </format>
    <format dxfId="309">
      <pivotArea dataOnly="0" labelOnly="1" fieldPosition="0">
        <references count="3">
          <reference field="1" count="1" selected="0">
            <x v="103"/>
          </reference>
          <reference field="2" count="1" selected="0">
            <x v="42"/>
          </reference>
          <reference field="3" count="1">
            <x v="50"/>
          </reference>
        </references>
      </pivotArea>
    </format>
    <format dxfId="308">
      <pivotArea dataOnly="0" labelOnly="1" fieldPosition="0">
        <references count="3">
          <reference field="1" count="1" selected="0">
            <x v="103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307">
      <pivotArea dataOnly="0" labelOnly="1" fieldPosition="0">
        <references count="3">
          <reference field="1" count="1" selected="0">
            <x v="103"/>
          </reference>
          <reference field="2" count="1" selected="0">
            <x v="52"/>
          </reference>
          <reference field="3" count="1">
            <x v="67"/>
          </reference>
        </references>
      </pivotArea>
    </format>
    <format dxfId="306">
      <pivotArea dataOnly="0" labelOnly="1" fieldPosition="0">
        <references count="3">
          <reference field="1" count="1" selected="0">
            <x v="103"/>
          </reference>
          <reference field="2" count="1" selected="0">
            <x v="53"/>
          </reference>
          <reference field="3" count="1">
            <x v="66"/>
          </reference>
        </references>
      </pivotArea>
    </format>
    <format dxfId="305">
      <pivotArea dataOnly="0" labelOnly="1" fieldPosition="0">
        <references count="3">
          <reference field="1" count="1" selected="0">
            <x v="104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304">
      <pivotArea dataOnly="0" labelOnly="1" fieldPosition="0">
        <references count="3">
          <reference field="1" count="1" selected="0">
            <x v="104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303">
      <pivotArea dataOnly="0" labelOnly="1" fieldPosition="0">
        <references count="3">
          <reference field="1" count="1" selected="0">
            <x v="105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302">
      <pivotArea dataOnly="0" labelOnly="1" fieldPosition="0">
        <references count="3">
          <reference field="1" count="1" selected="0">
            <x v="105"/>
          </reference>
          <reference field="2" count="1" selected="0">
            <x v="8"/>
          </reference>
          <reference field="3" count="1">
            <x v="58"/>
          </reference>
        </references>
      </pivotArea>
    </format>
    <format dxfId="301">
      <pivotArea dataOnly="0" labelOnly="1" fieldPosition="0">
        <references count="3">
          <reference field="1" count="1" selected="0">
            <x v="105"/>
          </reference>
          <reference field="2" count="1" selected="0">
            <x v="13"/>
          </reference>
          <reference field="3" count="1">
            <x v="82"/>
          </reference>
        </references>
      </pivotArea>
    </format>
    <format dxfId="300">
      <pivotArea dataOnly="0" labelOnly="1" fieldPosition="0">
        <references count="3">
          <reference field="1" count="1" selected="0">
            <x v="105"/>
          </reference>
          <reference field="2" count="1" selected="0">
            <x v="14"/>
          </reference>
          <reference field="3" count="1">
            <x v="50"/>
          </reference>
        </references>
      </pivotArea>
    </format>
    <format dxfId="299">
      <pivotArea dataOnly="0" labelOnly="1" fieldPosition="0">
        <references count="3">
          <reference field="1" count="1" selected="0">
            <x v="105"/>
          </reference>
          <reference field="2" count="1" selected="0">
            <x v="15"/>
          </reference>
          <reference field="3" count="1">
            <x v="45"/>
          </reference>
        </references>
      </pivotArea>
    </format>
    <format dxfId="298">
      <pivotArea dataOnly="0" labelOnly="1" fieldPosition="0">
        <references count="3">
          <reference field="1" count="1" selected="0">
            <x v="105"/>
          </reference>
          <reference field="2" count="1" selected="0">
            <x v="16"/>
          </reference>
          <reference field="3" count="1">
            <x v="52"/>
          </reference>
        </references>
      </pivotArea>
    </format>
    <format dxfId="297">
      <pivotArea dataOnly="0" labelOnly="1" fieldPosition="0">
        <references count="3">
          <reference field="1" count="1" selected="0">
            <x v="105"/>
          </reference>
          <reference field="2" count="1" selected="0">
            <x v="17"/>
          </reference>
          <reference field="3" count="1">
            <x v="47"/>
          </reference>
        </references>
      </pivotArea>
    </format>
    <format dxfId="296">
      <pivotArea dataOnly="0" labelOnly="1" fieldPosition="0">
        <references count="3">
          <reference field="1" count="1" selected="0">
            <x v="105"/>
          </reference>
          <reference field="2" count="1" selected="0">
            <x v="18"/>
          </reference>
          <reference field="3" count="1">
            <x v="49"/>
          </reference>
        </references>
      </pivotArea>
    </format>
    <format dxfId="295">
      <pivotArea dataOnly="0" labelOnly="1" fieldPosition="0">
        <references count="3">
          <reference field="1" count="1" selected="0">
            <x v="105"/>
          </reference>
          <reference field="2" count="1" selected="0">
            <x v="19"/>
          </reference>
          <reference field="3" count="1">
            <x v="72"/>
          </reference>
        </references>
      </pivotArea>
    </format>
    <format dxfId="294">
      <pivotArea dataOnly="0" labelOnly="1" fieldPosition="0">
        <references count="3">
          <reference field="1" count="1" selected="0">
            <x v="105"/>
          </reference>
          <reference field="2" count="1" selected="0">
            <x v="23"/>
          </reference>
          <reference field="3" count="1">
            <x v="75"/>
          </reference>
        </references>
      </pivotArea>
    </format>
    <format dxfId="293">
      <pivotArea dataOnly="0" labelOnly="1" fieldPosition="0">
        <references count="3">
          <reference field="1" count="1" selected="0">
            <x v="105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292">
      <pivotArea dataOnly="0" labelOnly="1" fieldPosition="0">
        <references count="3">
          <reference field="1" count="1" selected="0">
            <x v="105"/>
          </reference>
          <reference field="2" count="1" selected="0">
            <x v="49"/>
          </reference>
          <reference field="3" count="1">
            <x v="71"/>
          </reference>
        </references>
      </pivotArea>
    </format>
    <format dxfId="291">
      <pivotArea dataOnly="0" labelOnly="1" fieldPosition="0">
        <references count="3">
          <reference field="1" count="1" selected="0">
            <x v="105"/>
          </reference>
          <reference field="2" count="1" selected="0">
            <x v="55"/>
          </reference>
          <reference field="3" count="1">
            <x v="74"/>
          </reference>
        </references>
      </pivotArea>
    </format>
    <format dxfId="290">
      <pivotArea dataOnly="0" labelOnly="1" fieldPosition="0">
        <references count="3">
          <reference field="1" count="1" selected="0">
            <x v="106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289">
      <pivotArea dataOnly="0" labelOnly="1" fieldPosition="0">
        <references count="3">
          <reference field="1" count="1" selected="0">
            <x v="107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288">
      <pivotArea dataOnly="0" labelOnly="1" fieldPosition="0">
        <references count="3">
          <reference field="1" count="1" selected="0">
            <x v="107"/>
          </reference>
          <reference field="2" count="1" selected="0">
            <x v="8"/>
          </reference>
          <reference field="3" count="1">
            <x v="58"/>
          </reference>
        </references>
      </pivotArea>
    </format>
    <format dxfId="287">
      <pivotArea dataOnly="0" labelOnly="1" fieldPosition="0">
        <references count="3">
          <reference field="1" count="1" selected="0">
            <x v="107"/>
          </reference>
          <reference field="2" count="1" selected="0">
            <x v="13"/>
          </reference>
          <reference field="3" count="1">
            <x v="82"/>
          </reference>
        </references>
      </pivotArea>
    </format>
    <format dxfId="286">
      <pivotArea dataOnly="0" labelOnly="1" fieldPosition="0">
        <references count="3">
          <reference field="1" count="1" selected="0">
            <x v="107"/>
          </reference>
          <reference field="2" count="1" selected="0">
            <x v="14"/>
          </reference>
          <reference field="3" count="1">
            <x v="50"/>
          </reference>
        </references>
      </pivotArea>
    </format>
    <format dxfId="285">
      <pivotArea dataOnly="0" labelOnly="1" fieldPosition="0">
        <references count="3">
          <reference field="1" count="1" selected="0">
            <x v="107"/>
          </reference>
          <reference field="2" count="1" selected="0">
            <x v="15"/>
          </reference>
          <reference field="3" count="1">
            <x v="45"/>
          </reference>
        </references>
      </pivotArea>
    </format>
    <format dxfId="284">
      <pivotArea dataOnly="0" labelOnly="1" fieldPosition="0">
        <references count="3">
          <reference field="1" count="1" selected="0">
            <x v="107"/>
          </reference>
          <reference field="2" count="1" selected="0">
            <x v="16"/>
          </reference>
          <reference field="3" count="1">
            <x v="52"/>
          </reference>
        </references>
      </pivotArea>
    </format>
    <format dxfId="283">
      <pivotArea dataOnly="0" labelOnly="1" fieldPosition="0">
        <references count="3">
          <reference field="1" count="1" selected="0">
            <x v="107"/>
          </reference>
          <reference field="2" count="1" selected="0">
            <x v="17"/>
          </reference>
          <reference field="3" count="1">
            <x v="47"/>
          </reference>
        </references>
      </pivotArea>
    </format>
    <format dxfId="282">
      <pivotArea dataOnly="0" labelOnly="1" fieldPosition="0">
        <references count="3">
          <reference field="1" count="1" selected="0">
            <x v="107"/>
          </reference>
          <reference field="2" count="1" selected="0">
            <x v="18"/>
          </reference>
          <reference field="3" count="1">
            <x v="49"/>
          </reference>
        </references>
      </pivotArea>
    </format>
    <format dxfId="281">
      <pivotArea dataOnly="0" labelOnly="1" fieldPosition="0">
        <references count="3">
          <reference field="1" count="1" selected="0">
            <x v="107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280">
      <pivotArea dataOnly="0" labelOnly="1" fieldPosition="0">
        <references count="3">
          <reference field="1" count="1" selected="0">
            <x v="107"/>
          </reference>
          <reference field="2" count="1" selected="0">
            <x v="22"/>
          </reference>
          <reference field="3" count="1">
            <x v="68"/>
          </reference>
        </references>
      </pivotArea>
    </format>
    <format dxfId="279">
      <pivotArea dataOnly="0" labelOnly="1" fieldPosition="0">
        <references count="3">
          <reference field="1" count="1" selected="0">
            <x v="107"/>
          </reference>
          <reference field="2" count="1" selected="0">
            <x v="23"/>
          </reference>
          <reference field="3" count="1">
            <x v="75"/>
          </reference>
        </references>
      </pivotArea>
    </format>
    <format dxfId="278">
      <pivotArea dataOnly="0" labelOnly="1" fieldPosition="0">
        <references count="3">
          <reference field="1" count="1" selected="0">
            <x v="107"/>
          </reference>
          <reference field="2" count="1" selected="0">
            <x v="26"/>
          </reference>
          <reference field="3" count="1">
            <x v="82"/>
          </reference>
        </references>
      </pivotArea>
    </format>
    <format dxfId="277">
      <pivotArea dataOnly="0" labelOnly="1" fieldPosition="0">
        <references count="3">
          <reference field="1" count="1" selected="0">
            <x v="107"/>
          </reference>
          <reference field="2" count="1" selected="0">
            <x v="27"/>
          </reference>
          <reference field="3" count="1">
            <x v="50"/>
          </reference>
        </references>
      </pivotArea>
    </format>
    <format dxfId="276">
      <pivotArea dataOnly="0" labelOnly="1" fieldPosition="0">
        <references count="3">
          <reference field="1" count="1" selected="0">
            <x v="107"/>
          </reference>
          <reference field="2" count="1" selected="0">
            <x v="28"/>
          </reference>
          <reference field="3" count="1">
            <x v="45"/>
          </reference>
        </references>
      </pivotArea>
    </format>
    <format dxfId="275">
      <pivotArea dataOnly="0" labelOnly="1" fieldPosition="0">
        <references count="3">
          <reference field="1" count="1" selected="0">
            <x v="107"/>
          </reference>
          <reference field="2" count="1" selected="0">
            <x v="29"/>
          </reference>
          <reference field="3" count="1">
            <x v="53"/>
          </reference>
        </references>
      </pivotArea>
    </format>
    <format dxfId="274">
      <pivotArea dataOnly="0" labelOnly="1" fieldPosition="0">
        <references count="3">
          <reference field="1" count="1" selected="0">
            <x v="107"/>
          </reference>
          <reference field="2" count="1" selected="0">
            <x v="30"/>
          </reference>
          <reference field="3" count="1">
            <x v="48"/>
          </reference>
        </references>
      </pivotArea>
    </format>
    <format dxfId="273">
      <pivotArea dataOnly="0" labelOnly="1" fieldPosition="0">
        <references count="3">
          <reference field="1" count="1" selected="0">
            <x v="107"/>
          </reference>
          <reference field="2" count="1" selected="0">
            <x v="31"/>
          </reference>
          <reference field="3" count="1">
            <x v="49"/>
          </reference>
        </references>
      </pivotArea>
    </format>
    <format dxfId="272">
      <pivotArea dataOnly="0" labelOnly="1" fieldPosition="0">
        <references count="3">
          <reference field="1" count="1" selected="0">
            <x v="107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271">
      <pivotArea dataOnly="0" labelOnly="1" fieldPosition="0">
        <references count="3">
          <reference field="1" count="1" selected="0">
            <x v="107"/>
          </reference>
          <reference field="2" count="1" selected="0">
            <x v="52"/>
          </reference>
          <reference field="3" count="1">
            <x v="67"/>
          </reference>
        </references>
      </pivotArea>
    </format>
    <format dxfId="270">
      <pivotArea dataOnly="0" labelOnly="1" fieldPosition="0">
        <references count="3">
          <reference field="1" count="1" selected="0">
            <x v="108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269">
      <pivotArea dataOnly="0" labelOnly="1" fieldPosition="0">
        <references count="3">
          <reference field="1" count="1" selected="0">
            <x v="109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268">
      <pivotArea dataOnly="0" labelOnly="1" fieldPosition="0">
        <references count="3">
          <reference field="1" count="1" selected="0">
            <x v="109"/>
          </reference>
          <reference field="2" count="1" selected="0">
            <x v="7"/>
          </reference>
          <reference field="3" count="1">
            <x v="79"/>
          </reference>
        </references>
      </pivotArea>
    </format>
    <format dxfId="267">
      <pivotArea dataOnly="0" labelOnly="1" fieldPosition="0">
        <references count="3">
          <reference field="1" count="1" selected="0">
            <x v="109"/>
          </reference>
          <reference field="2" count="1" selected="0">
            <x v="13"/>
          </reference>
          <reference field="3" count="1">
            <x v="82"/>
          </reference>
        </references>
      </pivotArea>
    </format>
    <format dxfId="266">
      <pivotArea dataOnly="0" labelOnly="1" fieldPosition="0">
        <references count="3">
          <reference field="1" count="1" selected="0">
            <x v="109"/>
          </reference>
          <reference field="2" count="1" selected="0">
            <x v="15"/>
          </reference>
          <reference field="3" count="1">
            <x v="45"/>
          </reference>
        </references>
      </pivotArea>
    </format>
    <format dxfId="265">
      <pivotArea dataOnly="0" labelOnly="1" fieldPosition="0">
        <references count="3">
          <reference field="1" count="1" selected="0">
            <x v="109"/>
          </reference>
          <reference field="2" count="1" selected="0">
            <x v="17"/>
          </reference>
          <reference field="3" count="1">
            <x v="47"/>
          </reference>
        </references>
      </pivotArea>
    </format>
    <format dxfId="264">
      <pivotArea dataOnly="0" labelOnly="1" fieldPosition="0">
        <references count="3">
          <reference field="1" count="1" selected="0">
            <x v="109"/>
          </reference>
          <reference field="2" count="1" selected="0">
            <x v="18"/>
          </reference>
          <reference field="3" count="1">
            <x v="49"/>
          </reference>
        </references>
      </pivotArea>
    </format>
    <format dxfId="263">
      <pivotArea dataOnly="0" labelOnly="1" fieldPosition="0">
        <references count="3">
          <reference field="1" count="1" selected="0">
            <x v="109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262">
      <pivotArea dataOnly="0" labelOnly="1" fieldPosition="0">
        <references count="3">
          <reference field="1" count="1" selected="0">
            <x v="109"/>
          </reference>
          <reference field="2" count="1" selected="0">
            <x v="21"/>
          </reference>
          <reference field="3" count="1">
            <x v="78"/>
          </reference>
        </references>
      </pivotArea>
    </format>
    <format dxfId="261">
      <pivotArea dataOnly="0" labelOnly="1" fieldPosition="0">
        <references count="3">
          <reference field="1" count="1" selected="0">
            <x v="109"/>
          </reference>
          <reference field="2" count="1" selected="0">
            <x v="26"/>
          </reference>
          <reference field="3" count="1">
            <x v="82"/>
          </reference>
        </references>
      </pivotArea>
    </format>
    <format dxfId="260">
      <pivotArea dataOnly="0" labelOnly="1" fieldPosition="0">
        <references count="3">
          <reference field="1" count="1" selected="0">
            <x v="109"/>
          </reference>
          <reference field="2" count="1" selected="0">
            <x v="27"/>
          </reference>
          <reference field="3" count="1">
            <x v="50"/>
          </reference>
        </references>
      </pivotArea>
    </format>
    <format dxfId="259">
      <pivotArea dataOnly="0" labelOnly="1" fieldPosition="0">
        <references count="3">
          <reference field="1" count="1" selected="0">
            <x v="109"/>
          </reference>
          <reference field="2" count="1" selected="0">
            <x v="28"/>
          </reference>
          <reference field="3" count="1">
            <x v="45"/>
          </reference>
        </references>
      </pivotArea>
    </format>
    <format dxfId="258">
      <pivotArea dataOnly="0" labelOnly="1" fieldPosition="0">
        <references count="3">
          <reference field="1" count="1" selected="0">
            <x v="109"/>
          </reference>
          <reference field="2" count="1" selected="0">
            <x v="31"/>
          </reference>
          <reference field="3" count="1">
            <x v="49"/>
          </reference>
        </references>
      </pivotArea>
    </format>
    <format dxfId="257">
      <pivotArea dataOnly="0" labelOnly="1" fieldPosition="0">
        <references count="3">
          <reference field="1" count="1" selected="0">
            <x v="109"/>
          </reference>
          <reference field="2" count="1" selected="0">
            <x v="32"/>
          </reference>
          <reference field="3" count="1">
            <x v="72"/>
          </reference>
        </references>
      </pivotArea>
    </format>
    <format dxfId="256">
      <pivotArea dataOnly="0" labelOnly="1" fieldPosition="0">
        <references count="3">
          <reference field="1" count="1" selected="0">
            <x v="109"/>
          </reference>
          <reference field="2" count="1" selected="0">
            <x v="33"/>
          </reference>
          <reference field="3" count="1">
            <x v="44"/>
          </reference>
        </references>
      </pivotArea>
    </format>
    <format dxfId="255">
      <pivotArea dataOnly="0" labelOnly="1" fieldPosition="0">
        <references count="3">
          <reference field="1" count="1" selected="0">
            <x v="109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254">
      <pivotArea dataOnly="0" labelOnly="1" fieldPosition="0">
        <references count="3">
          <reference field="1" count="1" selected="0">
            <x v="110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253">
      <pivotArea dataOnly="0" labelOnly="1" fieldPosition="0">
        <references count="3">
          <reference field="1" count="1" selected="0">
            <x v="110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252">
      <pivotArea dataOnly="0" labelOnly="1" fieldPosition="0">
        <references count="3">
          <reference field="1" count="1" selected="0">
            <x v="110"/>
          </reference>
          <reference field="2" count="1" selected="0">
            <x v="21"/>
          </reference>
          <reference field="3" count="1">
            <x v="78"/>
          </reference>
        </references>
      </pivotArea>
    </format>
    <format dxfId="251">
      <pivotArea dataOnly="0" labelOnly="1" fieldPosition="0">
        <references count="3">
          <reference field="1" count="1" selected="0">
            <x v="110"/>
          </reference>
          <reference field="2" count="1" selected="0">
            <x v="33"/>
          </reference>
          <reference field="3" count="1">
            <x v="44"/>
          </reference>
        </references>
      </pivotArea>
    </format>
    <format dxfId="250">
      <pivotArea dataOnly="0" labelOnly="1" fieldPosition="0">
        <references count="3">
          <reference field="1" count="1" selected="0">
            <x v="110"/>
          </reference>
          <reference field="2" count="1" selected="0">
            <x v="55"/>
          </reference>
          <reference field="3" count="1">
            <x v="74"/>
          </reference>
        </references>
      </pivotArea>
    </format>
    <format dxfId="249">
      <pivotArea dataOnly="0" labelOnly="1" fieldPosition="0">
        <references count="3">
          <reference field="1" count="1" selected="0">
            <x v="111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248">
      <pivotArea dataOnly="0" labelOnly="1" fieldPosition="0">
        <references count="3">
          <reference field="1" count="1" selected="0">
            <x v="111"/>
          </reference>
          <reference field="2" count="1" selected="0">
            <x v="9"/>
          </reference>
          <reference field="3" count="1">
            <x v="75"/>
          </reference>
        </references>
      </pivotArea>
    </format>
    <format dxfId="247">
      <pivotArea dataOnly="0" labelOnly="1" fieldPosition="0">
        <references count="3">
          <reference field="1" count="1" selected="0">
            <x v="111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246">
      <pivotArea dataOnly="0" labelOnly="1" fieldPosition="0">
        <references count="3">
          <reference field="1" count="1" selected="0">
            <x v="111"/>
          </reference>
          <reference field="2" count="1" selected="0">
            <x v="22"/>
          </reference>
          <reference field="3" count="1">
            <x v="68"/>
          </reference>
        </references>
      </pivotArea>
    </format>
    <format dxfId="245">
      <pivotArea dataOnly="0" labelOnly="1" fieldPosition="0">
        <references count="3">
          <reference field="1" count="1" selected="0">
            <x v="111"/>
          </reference>
          <reference field="2" count="1" selected="0">
            <x v="23"/>
          </reference>
          <reference field="3" count="1">
            <x v="75"/>
          </reference>
        </references>
      </pivotArea>
    </format>
    <format dxfId="244">
      <pivotArea dataOnly="0" labelOnly="1" fieldPosition="0">
        <references count="3">
          <reference field="1" count="1" selected="0">
            <x v="111"/>
          </reference>
          <reference field="2" count="1" selected="0">
            <x v="29"/>
          </reference>
          <reference field="3" count="1">
            <x v="53"/>
          </reference>
        </references>
      </pivotArea>
    </format>
    <format dxfId="243">
      <pivotArea dataOnly="0" labelOnly="1" fieldPosition="0">
        <references count="3">
          <reference field="1" count="1" selected="0">
            <x v="111"/>
          </reference>
          <reference field="2" count="1" selected="0">
            <x v="31"/>
          </reference>
          <reference field="3" count="1">
            <x v="49"/>
          </reference>
        </references>
      </pivotArea>
    </format>
    <format dxfId="242">
      <pivotArea dataOnly="0" labelOnly="1" fieldPosition="0">
        <references count="3">
          <reference field="1" count="1" selected="0">
            <x v="111"/>
          </reference>
          <reference field="2" count="1" selected="0">
            <x v="33"/>
          </reference>
          <reference field="3" count="1">
            <x v="44"/>
          </reference>
        </references>
      </pivotArea>
    </format>
    <format dxfId="241">
      <pivotArea dataOnly="0" labelOnly="1" fieldPosition="0">
        <references count="3">
          <reference field="1" count="1" selected="0">
            <x v="111"/>
          </reference>
          <reference field="2" count="1" selected="0">
            <x v="44"/>
          </reference>
          <reference field="3" count="1">
            <x v="53"/>
          </reference>
        </references>
      </pivotArea>
    </format>
    <format dxfId="240">
      <pivotArea dataOnly="0" labelOnly="1" fieldPosition="0">
        <references count="3">
          <reference field="1" count="1" selected="0">
            <x v="111"/>
          </reference>
          <reference field="2" count="1" selected="0">
            <x v="46"/>
          </reference>
          <reference field="3" count="1">
            <x v="49"/>
          </reference>
        </references>
      </pivotArea>
    </format>
    <format dxfId="239">
      <pivotArea dataOnly="0" labelOnly="1" fieldPosition="0">
        <references count="3">
          <reference field="1" count="1" selected="0">
            <x v="111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238">
      <pivotArea dataOnly="0" labelOnly="1" fieldPosition="0">
        <references count="3">
          <reference field="1" count="1" selected="0">
            <x v="111"/>
          </reference>
          <reference field="2" count="1" selected="0">
            <x v="54"/>
          </reference>
          <reference field="3" count="1">
            <x v="65"/>
          </reference>
        </references>
      </pivotArea>
    </format>
    <format dxfId="237">
      <pivotArea dataOnly="0" labelOnly="1" fieldPosition="0">
        <references count="3">
          <reference field="1" count="1" selected="0">
            <x v="112"/>
          </reference>
          <reference field="2" count="1" selected="0">
            <x v="10"/>
          </reference>
          <reference field="3" count="1">
            <x v="14"/>
          </reference>
        </references>
      </pivotArea>
    </format>
    <format dxfId="236">
      <pivotArea dataOnly="0" labelOnly="1" fieldPosition="0">
        <references count="3">
          <reference field="1" count="1" selected="0">
            <x v="112"/>
          </reference>
          <reference field="2" count="1" selected="0">
            <x v="15"/>
          </reference>
          <reference field="3" count="1">
            <x v="45"/>
          </reference>
        </references>
      </pivotArea>
    </format>
    <format dxfId="235">
      <pivotArea dataOnly="0" labelOnly="1" fieldPosition="0">
        <references count="3">
          <reference field="1" count="1" selected="0">
            <x v="112"/>
          </reference>
          <reference field="2" count="1" selected="0">
            <x v="24"/>
          </reference>
          <reference field="3" count="1">
            <x v="14"/>
          </reference>
        </references>
      </pivotArea>
    </format>
    <format dxfId="234">
      <pivotArea dataOnly="0" labelOnly="1" fieldPosition="0">
        <references count="3">
          <reference field="1" count="1" selected="0">
            <x v="112"/>
          </reference>
          <reference field="2" count="1" selected="0">
            <x v="28"/>
          </reference>
          <reference field="3" count="1">
            <x v="45"/>
          </reference>
        </references>
      </pivotArea>
    </format>
    <format dxfId="233">
      <pivotArea dataOnly="0" labelOnly="1" fieldPosition="0">
        <references count="3">
          <reference field="1" count="1" selected="0">
            <x v="112"/>
          </reference>
          <reference field="2" count="1" selected="0">
            <x v="38"/>
          </reference>
          <reference field="3" count="1">
            <x v="30"/>
          </reference>
        </references>
      </pivotArea>
    </format>
    <format dxfId="232">
      <pivotArea dataOnly="0" labelOnly="1" fieldPosition="0">
        <references count="3">
          <reference field="1" count="1" selected="0">
            <x v="113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231">
      <pivotArea dataOnly="0" labelOnly="1" fieldPosition="0">
        <references count="3">
          <reference field="1" count="1" selected="0">
            <x v="113"/>
          </reference>
          <reference field="2" count="1" selected="0">
            <x v="18"/>
          </reference>
          <reference field="3" count="1">
            <x v="49"/>
          </reference>
        </references>
      </pivotArea>
    </format>
    <format dxfId="230">
      <pivotArea dataOnly="0" labelOnly="1" fieldPosition="0">
        <references count="3">
          <reference field="1" count="1" selected="0">
            <x v="113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229">
      <pivotArea dataOnly="0" labelOnly="1" fieldPosition="0">
        <references count="3">
          <reference field="1" count="1" selected="0">
            <x v="113"/>
          </reference>
          <reference field="2" count="1" selected="0">
            <x v="24"/>
          </reference>
          <reference field="3" count="1">
            <x v="2"/>
          </reference>
        </references>
      </pivotArea>
    </format>
    <format dxfId="228">
      <pivotArea dataOnly="0" labelOnly="1" fieldPosition="0">
        <references count="3">
          <reference field="1" count="1" selected="0">
            <x v="113"/>
          </reference>
          <reference field="2" count="1" selected="0">
            <x v="25"/>
          </reference>
          <reference field="3" count="1">
            <x v="3"/>
          </reference>
        </references>
      </pivotArea>
    </format>
    <format dxfId="227">
      <pivotArea dataOnly="0" labelOnly="1" fieldPosition="0">
        <references count="3">
          <reference field="1" count="1" selected="0">
            <x v="113"/>
          </reference>
          <reference field="2" count="1" selected="0">
            <x v="31"/>
          </reference>
          <reference field="3" count="1">
            <x v="49"/>
          </reference>
        </references>
      </pivotArea>
    </format>
    <format dxfId="226">
      <pivotArea dataOnly="0" labelOnly="1" fieldPosition="0">
        <references count="3">
          <reference field="1" count="1" selected="0">
            <x v="113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225">
      <pivotArea dataOnly="0" labelOnly="1" fieldPosition="0">
        <references count="3">
          <reference field="1" count="1" selected="0">
            <x v="113"/>
          </reference>
          <reference field="2" count="1" selected="0">
            <x v="57"/>
          </reference>
          <reference field="3" count="1">
            <x v="69"/>
          </reference>
        </references>
      </pivotArea>
    </format>
    <format dxfId="224">
      <pivotArea dataOnly="0" labelOnly="1" fieldPosition="0">
        <references count="3">
          <reference field="1" count="1" selected="0">
            <x v="114"/>
          </reference>
          <reference field="2" count="1" selected="0">
            <x v="33"/>
          </reference>
          <reference field="3" count="1">
            <x v="44"/>
          </reference>
        </references>
      </pivotArea>
    </format>
    <format dxfId="223">
      <pivotArea dataOnly="0" labelOnly="1" fieldPosition="0">
        <references count="3">
          <reference field="1" count="1" selected="0">
            <x v="114"/>
          </reference>
          <reference field="2" count="1" selected="0">
            <x v="37"/>
          </reference>
          <reference field="3" count="1">
            <x v="76"/>
          </reference>
        </references>
      </pivotArea>
    </format>
    <format dxfId="222">
      <pivotArea dataOnly="0" labelOnly="1" fieldPosition="0">
        <references count="3">
          <reference field="1" count="1" selected="0">
            <x v="114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221">
      <pivotArea dataOnly="0" labelOnly="1" fieldPosition="0">
        <references count="3">
          <reference field="1" count="1" selected="0">
            <x v="115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220">
      <pivotArea dataOnly="0" labelOnly="1" fieldPosition="0">
        <references count="3">
          <reference field="1" count="1" selected="0">
            <x v="115"/>
          </reference>
          <reference field="2" count="1" selected="0">
            <x v="24"/>
          </reference>
          <reference field="3" count="1">
            <x v="2"/>
          </reference>
        </references>
      </pivotArea>
    </format>
    <format dxfId="219">
      <pivotArea dataOnly="0" labelOnly="1" fieldPosition="0">
        <references count="3">
          <reference field="1" count="1" selected="0">
            <x v="115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218">
      <pivotArea dataOnly="0" labelOnly="1" fieldPosition="0">
        <references count="3">
          <reference field="1" count="1" selected="0">
            <x v="115"/>
          </reference>
          <reference field="2" count="1" selected="0">
            <x v="52"/>
          </reference>
          <reference field="3" count="1">
            <x v="67"/>
          </reference>
        </references>
      </pivotArea>
    </format>
    <format dxfId="217">
      <pivotArea dataOnly="0" labelOnly="1" fieldPosition="0">
        <references count="3">
          <reference field="1" count="1" selected="0">
            <x v="116"/>
          </reference>
          <reference field="2" count="1" selected="0">
            <x v="7"/>
          </reference>
          <reference field="3" count="1">
            <x v="79"/>
          </reference>
        </references>
      </pivotArea>
    </format>
    <format dxfId="216">
      <pivotArea dataOnly="0" labelOnly="1" fieldPosition="0">
        <references count="3">
          <reference field="1" count="1" selected="0">
            <x v="116"/>
          </reference>
          <reference field="2" count="1" selected="0">
            <x v="33"/>
          </reference>
          <reference field="3" count="1">
            <x v="44"/>
          </reference>
        </references>
      </pivotArea>
    </format>
    <format dxfId="215">
      <pivotArea dataOnly="0" labelOnly="1" fieldPosition="0">
        <references count="3">
          <reference field="1" count="1" selected="0">
            <x v="116"/>
          </reference>
          <reference field="2" count="1" selected="0">
            <x v="34"/>
          </reference>
          <reference field="3" count="1">
            <x v="68"/>
          </reference>
        </references>
      </pivotArea>
    </format>
    <format dxfId="214">
      <pivotArea dataOnly="0" labelOnly="1" fieldPosition="0">
        <references count="3">
          <reference field="1" count="1" selected="0">
            <x v="116"/>
          </reference>
          <reference field="2" count="1" selected="0">
            <x v="35"/>
          </reference>
          <reference field="3" count="1">
            <x v="75"/>
          </reference>
        </references>
      </pivotArea>
    </format>
    <format dxfId="213">
      <pivotArea dataOnly="0" labelOnly="1" fieldPosition="0">
        <references count="3">
          <reference field="1" count="1" selected="0">
            <x v="116"/>
          </reference>
          <reference field="2" count="1" selected="0">
            <x v="41"/>
          </reference>
          <reference field="3" count="1">
            <x v="82"/>
          </reference>
        </references>
      </pivotArea>
    </format>
    <format dxfId="212">
      <pivotArea dataOnly="0" labelOnly="1" fieldPosition="0">
        <references count="3">
          <reference field="1" count="1" selected="0">
            <x v="116"/>
          </reference>
          <reference field="2" count="1" selected="0">
            <x v="42"/>
          </reference>
          <reference field="3" count="1">
            <x v="50"/>
          </reference>
        </references>
      </pivotArea>
    </format>
    <format dxfId="211">
      <pivotArea dataOnly="0" labelOnly="1" fieldPosition="0">
        <references count="3">
          <reference field="1" count="1" selected="0">
            <x v="116"/>
          </reference>
          <reference field="2" count="1" selected="0">
            <x v="43"/>
          </reference>
          <reference field="3" count="1">
            <x v="45"/>
          </reference>
        </references>
      </pivotArea>
    </format>
    <format dxfId="210">
      <pivotArea dataOnly="0" labelOnly="1" fieldPosition="0">
        <references count="3">
          <reference field="1" count="1" selected="0">
            <x v="116"/>
          </reference>
          <reference field="2" count="1" selected="0">
            <x v="44"/>
          </reference>
          <reference field="3" count="1">
            <x v="53"/>
          </reference>
        </references>
      </pivotArea>
    </format>
    <format dxfId="209">
      <pivotArea dataOnly="0" labelOnly="1" fieldPosition="0">
        <references count="3">
          <reference field="1" count="1" selected="0">
            <x v="116"/>
          </reference>
          <reference field="2" count="1" selected="0">
            <x v="45"/>
          </reference>
          <reference field="3" count="1">
            <x v="48"/>
          </reference>
        </references>
      </pivotArea>
    </format>
    <format dxfId="208">
      <pivotArea dataOnly="0" labelOnly="1" fieldPosition="0">
        <references count="3">
          <reference field="1" count="1" selected="0">
            <x v="116"/>
          </reference>
          <reference field="2" count="1" selected="0">
            <x v="46"/>
          </reference>
          <reference field="3" count="1">
            <x v="49"/>
          </reference>
        </references>
      </pivotArea>
    </format>
    <format dxfId="207">
      <pivotArea dataOnly="0" labelOnly="1" fieldPosition="0">
        <references count="3">
          <reference field="1" count="1" selected="0">
            <x v="116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206">
      <pivotArea dataOnly="0" labelOnly="1" fieldPosition="0">
        <references count="3">
          <reference field="1" count="1" selected="0">
            <x v="116"/>
          </reference>
          <reference field="2" count="1" selected="0">
            <x v="52"/>
          </reference>
          <reference field="3" count="1">
            <x v="67"/>
          </reference>
        </references>
      </pivotArea>
    </format>
    <format dxfId="205">
      <pivotArea dataOnly="0" labelOnly="1" fieldPosition="0">
        <references count="3">
          <reference field="1" count="1" selected="0">
            <x v="116"/>
          </reference>
          <reference field="2" count="1" selected="0">
            <x v="56"/>
          </reference>
          <reference field="3" count="1">
            <x v="70"/>
          </reference>
        </references>
      </pivotArea>
    </format>
    <format dxfId="204">
      <pivotArea dataOnly="0" labelOnly="1" fieldPosition="0">
        <references count="3">
          <reference field="1" count="1" selected="0">
            <x v="116"/>
          </reference>
          <reference field="2" count="1" selected="0">
            <x v="57"/>
          </reference>
          <reference field="3" count="1">
            <x v="69"/>
          </reference>
        </references>
      </pivotArea>
    </format>
    <format dxfId="203">
      <pivotArea dataOnly="0" labelOnly="1" fieldPosition="0">
        <references count="3">
          <reference field="1" count="1" selected="0">
            <x v="116"/>
          </reference>
          <reference field="2" count="1" selected="0">
            <x v="59"/>
          </reference>
          <reference field="3" count="1">
            <x v="57"/>
          </reference>
        </references>
      </pivotArea>
    </format>
    <format dxfId="202">
      <pivotArea dataOnly="0" labelOnly="1" fieldPosition="0">
        <references count="3">
          <reference field="1" count="1" selected="0">
            <x v="117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201">
      <pivotArea dataOnly="0" labelOnly="1" fieldPosition="0">
        <references count="3">
          <reference field="1" count="1" selected="0">
            <x v="117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200">
      <pivotArea dataOnly="0" labelOnly="1" fieldPosition="0">
        <references count="3">
          <reference field="1" count="1" selected="0">
            <x v="117"/>
          </reference>
          <reference field="2" count="1" selected="0">
            <x v="36"/>
          </reference>
          <reference field="3" count="1">
            <x v="77"/>
          </reference>
        </references>
      </pivotArea>
    </format>
    <format dxfId="199">
      <pivotArea dataOnly="0" labelOnly="1" fieldPosition="0">
        <references count="3">
          <reference field="1" count="1" selected="0">
            <x v="117"/>
          </reference>
          <reference field="2" count="1" selected="0">
            <x v="38"/>
          </reference>
          <reference field="3" count="1">
            <x v="22"/>
          </reference>
        </references>
      </pivotArea>
    </format>
    <format dxfId="198">
      <pivotArea dataOnly="0" labelOnly="1" fieldPosition="0">
        <references count="3">
          <reference field="1" count="1" selected="0">
            <x v="117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197">
      <pivotArea dataOnly="0" labelOnly="1" fieldPosition="0">
        <references count="3">
          <reference field="1" count="1" selected="0">
            <x v="117"/>
          </reference>
          <reference field="2" count="1" selected="0">
            <x v="52"/>
          </reference>
          <reference field="3" count="1">
            <x v="67"/>
          </reference>
        </references>
      </pivotArea>
    </format>
    <format dxfId="196">
      <pivotArea dataOnly="0" labelOnly="1" fieldPosition="0">
        <references count="3">
          <reference field="1" count="1" selected="0">
            <x v="117"/>
          </reference>
          <reference field="2" count="1" selected="0">
            <x v="53"/>
          </reference>
          <reference field="3" count="1">
            <x v="66"/>
          </reference>
        </references>
      </pivotArea>
    </format>
    <format dxfId="195">
      <pivotArea dataOnly="0" labelOnly="1" fieldPosition="0">
        <references count="3">
          <reference field="1" count="1" selected="0">
            <x v="118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194">
      <pivotArea dataOnly="0" labelOnly="1" fieldPosition="0">
        <references count="3">
          <reference field="1" count="1" selected="0">
            <x v="118"/>
          </reference>
          <reference field="2" count="1" selected="0">
            <x v="8"/>
          </reference>
          <reference field="3" count="1">
            <x v="58"/>
          </reference>
        </references>
      </pivotArea>
    </format>
    <format dxfId="193">
      <pivotArea dataOnly="0" labelOnly="1" fieldPosition="0">
        <references count="3">
          <reference field="1" count="1" selected="0">
            <x v="118"/>
          </reference>
          <reference field="2" count="1" selected="0">
            <x v="13"/>
          </reference>
          <reference field="3" count="1">
            <x v="82"/>
          </reference>
        </references>
      </pivotArea>
    </format>
    <format dxfId="192">
      <pivotArea dataOnly="0" labelOnly="1" fieldPosition="0">
        <references count="3">
          <reference field="1" count="1" selected="0">
            <x v="118"/>
          </reference>
          <reference field="2" count="1" selected="0">
            <x v="15"/>
          </reference>
          <reference field="3" count="1">
            <x v="45"/>
          </reference>
        </references>
      </pivotArea>
    </format>
    <format dxfId="191">
      <pivotArea dataOnly="0" labelOnly="1" fieldPosition="0">
        <references count="3">
          <reference field="1" count="1" selected="0">
            <x v="118"/>
          </reference>
          <reference field="2" count="1" selected="0">
            <x v="16"/>
          </reference>
          <reference field="3" count="1">
            <x v="52"/>
          </reference>
        </references>
      </pivotArea>
    </format>
    <format dxfId="190">
      <pivotArea dataOnly="0" labelOnly="1" fieldPosition="0">
        <references count="3">
          <reference field="1" count="1" selected="0">
            <x v="118"/>
          </reference>
          <reference field="2" count="1" selected="0">
            <x v="18"/>
          </reference>
          <reference field="3" count="1">
            <x v="49"/>
          </reference>
        </references>
      </pivotArea>
    </format>
    <format dxfId="189">
      <pivotArea dataOnly="0" labelOnly="1" fieldPosition="0">
        <references count="3">
          <reference field="1" count="1" selected="0">
            <x v="118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188">
      <pivotArea dataOnly="0" labelOnly="1" fieldPosition="0">
        <references count="3">
          <reference field="1" count="1" selected="0">
            <x v="118"/>
          </reference>
          <reference field="2" count="1" selected="0">
            <x v="49"/>
          </reference>
          <reference field="3" count="1">
            <x v="71"/>
          </reference>
        </references>
      </pivotArea>
    </format>
    <format dxfId="187">
      <pivotArea dataOnly="0" labelOnly="1" fieldPosition="0">
        <references count="3">
          <reference field="1" count="1" selected="0">
            <x v="118"/>
          </reference>
          <reference field="2" count="1" selected="0">
            <x v="52"/>
          </reference>
          <reference field="3" count="1">
            <x v="67"/>
          </reference>
        </references>
      </pivotArea>
    </format>
    <format dxfId="186">
      <pivotArea dataOnly="0" labelOnly="1" fieldPosition="0">
        <references count="3">
          <reference field="1" count="1" selected="0">
            <x v="118"/>
          </reference>
          <reference field="2" count="1" selected="0">
            <x v="53"/>
          </reference>
          <reference field="3" count="1">
            <x v="66"/>
          </reference>
        </references>
      </pivotArea>
    </format>
    <format dxfId="185">
      <pivotArea dataOnly="0" labelOnly="1" fieldPosition="0">
        <references count="3">
          <reference field="1" count="1" selected="0">
            <x v="118"/>
          </reference>
          <reference field="2" count="1" selected="0">
            <x v="57"/>
          </reference>
          <reference field="3" count="1">
            <x v="69"/>
          </reference>
        </references>
      </pivotArea>
    </format>
    <format dxfId="184">
      <pivotArea dataOnly="0" labelOnly="1" fieldPosition="0">
        <references count="3">
          <reference field="1" count="1" selected="0">
            <x v="119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183">
      <pivotArea dataOnly="0" labelOnly="1" fieldPosition="0">
        <references count="3">
          <reference field="1" count="1" selected="0">
            <x v="119"/>
          </reference>
          <reference field="2" count="1" selected="0">
            <x v="15"/>
          </reference>
          <reference field="3" count="1">
            <x v="45"/>
          </reference>
        </references>
      </pivotArea>
    </format>
    <format dxfId="182">
      <pivotArea dataOnly="0" labelOnly="1" fieldPosition="0">
        <references count="3">
          <reference field="1" count="1" selected="0">
            <x v="119"/>
          </reference>
          <reference field="2" count="1" selected="0">
            <x v="33"/>
          </reference>
          <reference field="3" count="1">
            <x v="44"/>
          </reference>
        </references>
      </pivotArea>
    </format>
    <format dxfId="181">
      <pivotArea dataOnly="0" labelOnly="1" fieldPosition="0">
        <references count="3">
          <reference field="1" count="1" selected="0">
            <x v="119"/>
          </reference>
          <reference field="2" count="1" selected="0">
            <x v="37"/>
          </reference>
          <reference field="3" count="1">
            <x v="76"/>
          </reference>
        </references>
      </pivotArea>
    </format>
    <format dxfId="180">
      <pivotArea dataOnly="0" labelOnly="1" fieldPosition="0">
        <references count="3">
          <reference field="1" count="1" selected="0">
            <x v="119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179">
      <pivotArea dataOnly="0" labelOnly="1" fieldPosition="0">
        <references count="3">
          <reference field="1" count="1" selected="0">
            <x v="119"/>
          </reference>
          <reference field="2" count="1" selected="0">
            <x v="52"/>
          </reference>
          <reference field="3" count="1">
            <x v="67"/>
          </reference>
        </references>
      </pivotArea>
    </format>
    <format dxfId="178">
      <pivotArea dataOnly="0" labelOnly="1" fieldPosition="0">
        <references count="3">
          <reference field="1" count="1" selected="0">
            <x v="119"/>
          </reference>
          <reference field="2" count="1" selected="0">
            <x v="53"/>
          </reference>
          <reference field="3" count="1">
            <x v="66"/>
          </reference>
        </references>
      </pivotArea>
    </format>
    <format dxfId="177">
      <pivotArea dataOnly="0" labelOnly="1" fieldPosition="0">
        <references count="3">
          <reference field="1" count="1" selected="0">
            <x v="119"/>
          </reference>
          <reference field="2" count="1" selected="0">
            <x v="56"/>
          </reference>
          <reference field="3" count="1">
            <x v="70"/>
          </reference>
        </references>
      </pivotArea>
    </format>
    <format dxfId="176">
      <pivotArea dataOnly="0" labelOnly="1" fieldPosition="0">
        <references count="3">
          <reference field="1" count="1" selected="0">
            <x v="119"/>
          </reference>
          <reference field="2" count="1" selected="0">
            <x v="57"/>
          </reference>
          <reference field="3" count="1">
            <x v="69"/>
          </reference>
        </references>
      </pivotArea>
    </format>
    <format dxfId="175">
      <pivotArea dataOnly="0" labelOnly="1" fieldPosition="0">
        <references count="3">
          <reference field="1" count="1" selected="0">
            <x v="120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174">
      <pivotArea dataOnly="0" labelOnly="1" fieldPosition="0">
        <references count="3">
          <reference field="1" count="1" selected="0">
            <x v="120"/>
          </reference>
          <reference field="2" count="1" selected="0">
            <x v="8"/>
          </reference>
          <reference field="3" count="1">
            <x v="58"/>
          </reference>
        </references>
      </pivotArea>
    </format>
    <format dxfId="173">
      <pivotArea dataOnly="0" labelOnly="1" fieldPosition="0">
        <references count="3">
          <reference field="1" count="1" selected="0">
            <x v="120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172">
      <pivotArea dataOnly="0" labelOnly="1" fieldPosition="0">
        <references count="3">
          <reference field="1" count="1" selected="0">
            <x v="120"/>
          </reference>
          <reference field="2" count="1" selected="0">
            <x v="29"/>
          </reference>
          <reference field="3" count="1">
            <x v="53"/>
          </reference>
        </references>
      </pivotArea>
    </format>
    <format dxfId="171">
      <pivotArea dataOnly="0" labelOnly="1" fieldPosition="0">
        <references count="3">
          <reference field="1" count="1" selected="0">
            <x v="120"/>
          </reference>
          <reference field="2" count="1" selected="0">
            <x v="30"/>
          </reference>
          <reference field="3" count="1">
            <x v="48"/>
          </reference>
        </references>
      </pivotArea>
    </format>
    <format dxfId="170">
      <pivotArea dataOnly="0" labelOnly="1" fieldPosition="0">
        <references count="3">
          <reference field="1" count="1" selected="0">
            <x v="120"/>
          </reference>
          <reference field="2" count="1" selected="0">
            <x v="31"/>
          </reference>
          <reference field="3" count="1">
            <x v="49"/>
          </reference>
        </references>
      </pivotArea>
    </format>
    <format dxfId="169">
      <pivotArea dataOnly="0" labelOnly="1" fieldPosition="0">
        <references count="3">
          <reference field="1" count="1" selected="0">
            <x v="120"/>
          </reference>
          <reference field="2" count="1" selected="0">
            <x v="32"/>
          </reference>
          <reference field="3" count="1">
            <x v="72"/>
          </reference>
        </references>
      </pivotArea>
    </format>
    <format dxfId="168">
      <pivotArea dataOnly="0" labelOnly="1" fieldPosition="0">
        <references count="3">
          <reference field="1" count="1" selected="0">
            <x v="120"/>
          </reference>
          <reference field="2" count="1" selected="0">
            <x v="37"/>
          </reference>
          <reference field="3" count="1">
            <x v="76"/>
          </reference>
        </references>
      </pivotArea>
    </format>
    <format dxfId="167">
      <pivotArea dataOnly="0" labelOnly="1" fieldPosition="0">
        <references count="3">
          <reference field="1" count="1" selected="0">
            <x v="120"/>
          </reference>
          <reference field="2" count="1" selected="0">
            <x v="38"/>
          </reference>
          <reference field="3" count="1">
            <x v="41"/>
          </reference>
        </references>
      </pivotArea>
    </format>
    <format dxfId="166">
      <pivotArea dataOnly="0" labelOnly="1" fieldPosition="0">
        <references count="3">
          <reference field="1" count="1" selected="0">
            <x v="120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165">
      <pivotArea dataOnly="0" labelOnly="1" fieldPosition="0">
        <references count="3">
          <reference field="1" count="1" selected="0">
            <x v="120"/>
          </reference>
          <reference field="2" count="1" selected="0">
            <x v="49"/>
          </reference>
          <reference field="3" count="1">
            <x v="71"/>
          </reference>
        </references>
      </pivotArea>
    </format>
    <format dxfId="164">
      <pivotArea dataOnly="0" labelOnly="1" fieldPosition="0">
        <references count="3">
          <reference field="1" count="1" selected="0">
            <x v="121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163">
      <pivotArea dataOnly="0" labelOnly="1" fieldPosition="0">
        <references count="3">
          <reference field="1" count="1" selected="0">
            <x v="121"/>
          </reference>
          <reference field="2" count="1" selected="0">
            <x v="8"/>
          </reference>
          <reference field="3" count="1">
            <x v="58"/>
          </reference>
        </references>
      </pivotArea>
    </format>
    <format dxfId="162">
      <pivotArea dataOnly="0" labelOnly="1" fieldPosition="0">
        <references count="3">
          <reference field="1" count="1" selected="0">
            <x v="121"/>
          </reference>
          <reference field="2" count="1" selected="0">
            <x v="14"/>
          </reference>
          <reference field="3" count="1">
            <x v="50"/>
          </reference>
        </references>
      </pivotArea>
    </format>
    <format dxfId="161">
      <pivotArea dataOnly="0" labelOnly="1" fieldPosition="0">
        <references count="3">
          <reference field="1" count="1" selected="0">
            <x v="121"/>
          </reference>
          <reference field="2" count="1" selected="0">
            <x v="16"/>
          </reference>
          <reference field="3" count="1">
            <x v="52"/>
          </reference>
        </references>
      </pivotArea>
    </format>
    <format dxfId="160">
      <pivotArea dataOnly="0" labelOnly="1" fieldPosition="0">
        <references count="3">
          <reference field="1" count="1" selected="0">
            <x v="121"/>
          </reference>
          <reference field="2" count="1" selected="0">
            <x v="18"/>
          </reference>
          <reference field="3" count="1">
            <x v="49"/>
          </reference>
        </references>
      </pivotArea>
    </format>
    <format dxfId="159">
      <pivotArea dataOnly="0" labelOnly="1" fieldPosition="0">
        <references count="3">
          <reference field="1" count="1" selected="0">
            <x v="121"/>
          </reference>
          <reference field="2" count="1" selected="0">
            <x v="36"/>
          </reference>
          <reference field="3" count="1">
            <x v="77"/>
          </reference>
        </references>
      </pivotArea>
    </format>
    <format dxfId="158">
      <pivotArea dataOnly="0" labelOnly="1" fieldPosition="0">
        <references count="3">
          <reference field="1" count="1" selected="0">
            <x v="121"/>
          </reference>
          <reference field="2" count="1" selected="0">
            <x v="37"/>
          </reference>
          <reference field="3" count="1">
            <x v="76"/>
          </reference>
        </references>
      </pivotArea>
    </format>
    <format dxfId="157">
      <pivotArea dataOnly="0" labelOnly="1" fieldPosition="0">
        <references count="3">
          <reference field="1" count="1" selected="0">
            <x v="121"/>
          </reference>
          <reference field="2" count="1" selected="0">
            <x v="49"/>
          </reference>
          <reference field="3" count="1">
            <x v="71"/>
          </reference>
        </references>
      </pivotArea>
    </format>
    <format dxfId="156">
      <pivotArea dataOnly="0" labelOnly="1" fieldPosition="0">
        <references count="3">
          <reference field="1" count="1" selected="0">
            <x v="121"/>
          </reference>
          <reference field="2" count="1" selected="0">
            <x v="55"/>
          </reference>
          <reference field="3" count="1">
            <x v="74"/>
          </reference>
        </references>
      </pivotArea>
    </format>
    <format dxfId="155">
      <pivotArea dataOnly="0" labelOnly="1" fieldPosition="0">
        <references count="3">
          <reference field="1" count="1" selected="0">
            <x v="122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154">
      <pivotArea dataOnly="0" labelOnly="1" fieldPosition="0">
        <references count="3">
          <reference field="1" count="1" selected="0">
            <x v="122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153">
      <pivotArea dataOnly="0" labelOnly="1" fieldPosition="0">
        <references count="3">
          <reference field="1" count="1" selected="0">
            <x v="122"/>
          </reference>
          <reference field="2" count="1" selected="0">
            <x v="33"/>
          </reference>
          <reference field="3" count="1">
            <x v="44"/>
          </reference>
        </references>
      </pivotArea>
    </format>
    <format dxfId="152">
      <pivotArea dataOnly="0" labelOnly="1" fieldPosition="0">
        <references count="3">
          <reference field="1" count="1" selected="0">
            <x v="122"/>
          </reference>
          <reference field="2" count="1" selected="0">
            <x v="59"/>
          </reference>
          <reference field="3" count="1">
            <x v="57"/>
          </reference>
        </references>
      </pivotArea>
    </format>
    <format dxfId="151">
      <pivotArea dataOnly="0" labelOnly="1" fieldPosition="0">
        <references count="3">
          <reference field="1" count="1" selected="0">
            <x v="123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150">
      <pivotArea dataOnly="0" labelOnly="1" fieldPosition="0">
        <references count="3">
          <reference field="1" count="1" selected="0">
            <x v="123"/>
          </reference>
          <reference field="2" count="1" selected="0">
            <x v="18"/>
          </reference>
          <reference field="3" count="1">
            <x v="49"/>
          </reference>
        </references>
      </pivotArea>
    </format>
    <format dxfId="149">
      <pivotArea dataOnly="0" labelOnly="1" fieldPosition="0">
        <references count="3">
          <reference field="1" count="1" selected="0">
            <x v="123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148">
      <pivotArea dataOnly="0" labelOnly="1" fieldPosition="0">
        <references count="3">
          <reference field="1" count="1" selected="0">
            <x v="123"/>
          </reference>
          <reference field="2" count="1" selected="0">
            <x v="50"/>
          </reference>
          <reference field="3" count="1">
            <x v="29"/>
          </reference>
        </references>
      </pivotArea>
    </format>
    <format dxfId="147">
      <pivotArea dataOnly="0" labelOnly="1" fieldPosition="0">
        <references count="3">
          <reference field="1" count="1" selected="0">
            <x v="123"/>
          </reference>
          <reference field="2" count="1" selected="0">
            <x v="57"/>
          </reference>
          <reference field="3" count="1">
            <x v="69"/>
          </reference>
        </references>
      </pivotArea>
    </format>
    <format dxfId="146">
      <pivotArea dataOnly="0" labelOnly="1" fieldPosition="0">
        <references count="3">
          <reference field="1" count="1" selected="0">
            <x v="124"/>
          </reference>
          <reference field="2" count="1" selected="0">
            <x v="33"/>
          </reference>
          <reference field="3" count="1">
            <x v="44"/>
          </reference>
        </references>
      </pivotArea>
    </format>
    <format dxfId="145">
      <pivotArea dataOnly="0" labelOnly="1" fieldPosition="0">
        <references count="3">
          <reference field="1" count="1" selected="0">
            <x v="124"/>
          </reference>
          <reference field="2" count="1" selected="0">
            <x v="37"/>
          </reference>
          <reference field="3" count="1">
            <x v="76"/>
          </reference>
        </references>
      </pivotArea>
    </format>
    <format dxfId="144">
      <pivotArea dataOnly="0" labelOnly="1" fieldPosition="0">
        <references count="3">
          <reference field="1" count="1" selected="0">
            <x v="125"/>
          </reference>
          <reference field="2" count="1" selected="0">
            <x v="33"/>
          </reference>
          <reference field="3" count="1">
            <x v="44"/>
          </reference>
        </references>
      </pivotArea>
    </format>
    <format dxfId="143">
      <pivotArea dataOnly="0" labelOnly="1" fieldPosition="0">
        <references count="3">
          <reference field="1" count="1" selected="0">
            <x v="125"/>
          </reference>
          <reference field="2" count="1" selected="0">
            <x v="37"/>
          </reference>
          <reference field="3" count="1">
            <x v="76"/>
          </reference>
        </references>
      </pivotArea>
    </format>
    <format dxfId="142">
      <pivotArea dataOnly="0" labelOnly="1" fieldPosition="0">
        <references count="3">
          <reference field="1" count="1" selected="0">
            <x v="126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141">
      <pivotArea dataOnly="0" labelOnly="1" fieldPosition="0">
        <references count="3">
          <reference field="1" count="1" selected="0">
            <x v="126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140">
      <pivotArea dataOnly="0" labelOnly="1" fieldPosition="0">
        <references count="3">
          <reference field="1" count="1" selected="0">
            <x v="126"/>
          </reference>
          <reference field="2" count="1" selected="0">
            <x v="21"/>
          </reference>
          <reference field="3" count="1">
            <x v="78"/>
          </reference>
        </references>
      </pivotArea>
    </format>
    <format dxfId="139">
      <pivotArea dataOnly="0" labelOnly="1" fieldPosition="0">
        <references count="3">
          <reference field="1" count="1" selected="0">
            <x v="126"/>
          </reference>
          <reference field="2" count="1" selected="0">
            <x v="37"/>
          </reference>
          <reference field="3" count="1">
            <x v="76"/>
          </reference>
        </references>
      </pivotArea>
    </format>
    <format dxfId="138">
      <pivotArea dataOnly="0" labelOnly="1" fieldPosition="0">
        <references count="3">
          <reference field="1" count="1" selected="0">
            <x v="126"/>
          </reference>
          <reference field="2" count="1" selected="0">
            <x v="50"/>
          </reference>
          <reference field="3" count="1">
            <x v="51"/>
          </reference>
        </references>
      </pivotArea>
    </format>
    <format dxfId="137">
      <pivotArea dataOnly="0" labelOnly="1" fieldPosition="0">
        <references count="3">
          <reference field="1" count="1" selected="0">
            <x v="126"/>
          </reference>
          <reference field="2" count="1" selected="0">
            <x v="51"/>
          </reference>
          <reference field="3" count="1">
            <x v="55"/>
          </reference>
        </references>
      </pivotArea>
    </format>
    <format dxfId="136">
      <pivotArea dataOnly="0" labelOnly="1" fieldPosition="0">
        <references count="3">
          <reference field="1" count="1" selected="0">
            <x v="126"/>
          </reference>
          <reference field="2" count="1" selected="0">
            <x v="57"/>
          </reference>
          <reference field="3" count="1">
            <x v="69"/>
          </reference>
        </references>
      </pivotArea>
    </format>
    <format dxfId="135">
      <pivotArea dataOnly="0" labelOnly="1" fieldPosition="0">
        <references count="3">
          <reference field="1" count="1" selected="0">
            <x v="127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134">
      <pivotArea dataOnly="0" labelOnly="1" fieldPosition="0">
        <references count="3">
          <reference field="1" count="1" selected="0">
            <x v="127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133">
      <pivotArea dataOnly="0" labelOnly="1" fieldPosition="0">
        <references count="3">
          <reference field="1" count="1" selected="0">
            <x v="127"/>
          </reference>
          <reference field="2" count="1" selected="0">
            <x v="25"/>
          </reference>
          <reference field="3" count="1">
            <x v="33"/>
          </reference>
        </references>
      </pivotArea>
    </format>
    <format dxfId="132">
      <pivotArea dataOnly="0" labelOnly="1" fieldPosition="0">
        <references count="3">
          <reference field="1" count="1" selected="0">
            <x v="127"/>
          </reference>
          <reference field="2" count="1" selected="0">
            <x v="38"/>
          </reference>
          <reference field="3" count="1">
            <x v="31"/>
          </reference>
        </references>
      </pivotArea>
    </format>
    <format dxfId="131">
      <pivotArea dataOnly="0" labelOnly="1" fieldPosition="0">
        <references count="3">
          <reference field="1" count="1" selected="0">
            <x v="127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130">
      <pivotArea dataOnly="0" labelOnly="1" fieldPosition="0">
        <references count="3">
          <reference field="1" count="1" selected="0">
            <x v="127"/>
          </reference>
          <reference field="2" count="1" selected="0">
            <x v="56"/>
          </reference>
          <reference field="3" count="1">
            <x v="70"/>
          </reference>
        </references>
      </pivotArea>
    </format>
    <format dxfId="129">
      <pivotArea dataOnly="0" labelOnly="1" fieldPosition="0">
        <references count="3">
          <reference field="1" count="1" selected="0">
            <x v="127"/>
          </reference>
          <reference field="2" count="1" selected="0">
            <x v="57"/>
          </reference>
          <reference field="3" count="1">
            <x v="69"/>
          </reference>
        </references>
      </pivotArea>
    </format>
    <format dxfId="128">
      <pivotArea dataOnly="0" labelOnly="1" fieldPosition="0">
        <references count="3">
          <reference field="1" count="1" selected="0">
            <x v="127"/>
          </reference>
          <reference field="2" count="1" selected="0">
            <x v="58"/>
          </reference>
          <reference field="3" count="1">
            <x v="61"/>
          </reference>
        </references>
      </pivotArea>
    </format>
    <format dxfId="127">
      <pivotArea dataOnly="0" labelOnly="1" fieldPosition="0">
        <references count="3">
          <reference field="1" count="1" selected="0">
            <x v="127"/>
          </reference>
          <reference field="2" count="1" selected="0">
            <x v="59"/>
          </reference>
          <reference field="3" count="1">
            <x v="57"/>
          </reference>
        </references>
      </pivotArea>
    </format>
    <format dxfId="126">
      <pivotArea dataOnly="0" labelOnly="1" fieldPosition="0">
        <references count="3">
          <reference field="1" count="1" selected="0">
            <x v="128"/>
          </reference>
          <reference field="2" count="1" selected="0">
            <x v="2"/>
          </reference>
          <reference field="3" count="1">
            <x v="41"/>
          </reference>
        </references>
      </pivotArea>
    </format>
    <format dxfId="125">
      <pivotArea dataOnly="0" labelOnly="1" fieldPosition="0">
        <references count="3">
          <reference field="1" count="1" selected="0">
            <x v="128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124">
      <pivotArea dataOnly="0" labelOnly="1" fieldPosition="0">
        <references count="3">
          <reference field="1" count="1" selected="0">
            <x v="128"/>
          </reference>
          <reference field="2" count="1" selected="0">
            <x v="8"/>
          </reference>
          <reference field="3" count="1">
            <x v="58"/>
          </reference>
        </references>
      </pivotArea>
    </format>
    <format dxfId="123">
      <pivotArea dataOnly="0" labelOnly="1" fieldPosition="0">
        <references count="3">
          <reference field="1" count="1" selected="0">
            <x v="128"/>
          </reference>
          <reference field="2" count="1" selected="0">
            <x v="13"/>
          </reference>
          <reference field="3" count="1">
            <x v="82"/>
          </reference>
        </references>
      </pivotArea>
    </format>
    <format dxfId="122">
      <pivotArea dataOnly="0" labelOnly="1" fieldPosition="0">
        <references count="3">
          <reference field="1" count="1" selected="0">
            <x v="128"/>
          </reference>
          <reference field="2" count="1" selected="0">
            <x v="15"/>
          </reference>
          <reference field="3" count="1">
            <x v="45"/>
          </reference>
        </references>
      </pivotArea>
    </format>
    <format dxfId="121">
      <pivotArea dataOnly="0" labelOnly="1" fieldPosition="0">
        <references count="3">
          <reference field="1" count="1" selected="0">
            <x v="128"/>
          </reference>
          <reference field="2" count="1" selected="0">
            <x v="18"/>
          </reference>
          <reference field="3" count="1">
            <x v="49"/>
          </reference>
        </references>
      </pivotArea>
    </format>
    <format dxfId="120">
      <pivotArea dataOnly="0" labelOnly="1" fieldPosition="0">
        <references count="3">
          <reference field="1" count="1" selected="0">
            <x v="128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119">
      <pivotArea dataOnly="0" labelOnly="1" fieldPosition="0">
        <references count="3">
          <reference field="1" count="1" selected="0">
            <x v="128"/>
          </reference>
          <reference field="2" count="1" selected="0">
            <x v="22"/>
          </reference>
          <reference field="3" count="1">
            <x v="68"/>
          </reference>
        </references>
      </pivotArea>
    </format>
    <format dxfId="118">
      <pivotArea dataOnly="0" labelOnly="1" fieldPosition="0">
        <references count="3">
          <reference field="1" count="1" selected="0">
            <x v="128"/>
          </reference>
          <reference field="2" count="1" selected="0">
            <x v="32"/>
          </reference>
          <reference field="3" count="1">
            <x v="72"/>
          </reference>
        </references>
      </pivotArea>
    </format>
    <format dxfId="117">
      <pivotArea dataOnly="0" labelOnly="1" fieldPosition="0">
        <references count="3">
          <reference field="1" count="1" selected="0">
            <x v="128"/>
          </reference>
          <reference field="2" count="1" selected="0">
            <x v="33"/>
          </reference>
          <reference field="3" count="1">
            <x v="44"/>
          </reference>
        </references>
      </pivotArea>
    </format>
    <format dxfId="116">
      <pivotArea dataOnly="0" labelOnly="1" fieldPosition="0">
        <references count="3">
          <reference field="1" count="1" selected="0">
            <x v="128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115">
      <pivotArea dataOnly="0" labelOnly="1" fieldPosition="0">
        <references count="3">
          <reference field="1" count="1" selected="0">
            <x v="128"/>
          </reference>
          <reference field="2" count="1" selected="0">
            <x v="49"/>
          </reference>
          <reference field="3" count="1">
            <x v="71"/>
          </reference>
        </references>
      </pivotArea>
    </format>
    <format dxfId="114">
      <pivotArea dataOnly="0" labelOnly="1" fieldPosition="0">
        <references count="3">
          <reference field="1" count="1" selected="0">
            <x v="128"/>
          </reference>
          <reference field="2" count="1" selected="0">
            <x v="57"/>
          </reference>
          <reference field="3" count="1">
            <x v="69"/>
          </reference>
        </references>
      </pivotArea>
    </format>
    <format dxfId="113">
      <pivotArea dataOnly="0" labelOnly="1" fieldPosition="0">
        <references count="3">
          <reference field="1" count="1" selected="0">
            <x v="129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112">
      <pivotArea dataOnly="0" labelOnly="1" fieldPosition="0">
        <references count="3">
          <reference field="1" count="1" selected="0">
            <x v="129"/>
          </reference>
          <reference field="2" count="1" selected="0">
            <x v="13"/>
          </reference>
          <reference field="3" count="1">
            <x v="82"/>
          </reference>
        </references>
      </pivotArea>
    </format>
    <format dxfId="111">
      <pivotArea dataOnly="0" labelOnly="1" fieldPosition="0">
        <references count="3">
          <reference field="1" count="1" selected="0">
            <x v="129"/>
          </reference>
          <reference field="2" count="1" selected="0">
            <x v="55"/>
          </reference>
          <reference field="3" count="1">
            <x v="74"/>
          </reference>
        </references>
      </pivotArea>
    </format>
    <format dxfId="110">
      <pivotArea dataOnly="0" labelOnly="1" fieldPosition="0">
        <references count="3">
          <reference field="1" count="1" selected="0">
            <x v="130"/>
          </reference>
          <reference field="2" count="1" selected="0">
            <x v="7"/>
          </reference>
          <reference field="3" count="1">
            <x v="79"/>
          </reference>
        </references>
      </pivotArea>
    </format>
    <format dxfId="109">
      <pivotArea dataOnly="0" labelOnly="1" fieldPosition="0">
        <references count="3">
          <reference field="1" count="1" selected="0">
            <x v="130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108">
      <pivotArea dataOnly="0" labelOnly="1" fieldPosition="0">
        <references count="3">
          <reference field="1" count="1" selected="0">
            <x v="130"/>
          </reference>
          <reference field="2" count="1" selected="0">
            <x v="28"/>
          </reference>
          <reference field="3" count="1">
            <x v="45"/>
          </reference>
        </references>
      </pivotArea>
    </format>
    <format dxfId="107">
      <pivotArea dataOnly="0" labelOnly="1" fieldPosition="0">
        <references count="3">
          <reference field="1" count="1" selected="0">
            <x v="130"/>
          </reference>
          <reference field="2" count="1" selected="0">
            <x v="37"/>
          </reference>
          <reference field="3" count="1">
            <x v="76"/>
          </reference>
        </references>
      </pivotArea>
    </format>
    <format dxfId="106">
      <pivotArea dataOnly="0" labelOnly="1" fieldPosition="0">
        <references count="3">
          <reference field="1" count="1" selected="0">
            <x v="130"/>
          </reference>
          <reference field="2" count="1" selected="0">
            <x v="49"/>
          </reference>
          <reference field="3" count="1">
            <x v="71"/>
          </reference>
        </references>
      </pivotArea>
    </format>
    <format dxfId="105">
      <pivotArea dataOnly="0" labelOnly="1" fieldPosition="0">
        <references count="3">
          <reference field="1" count="1" selected="0">
            <x v="130"/>
          </reference>
          <reference field="2" count="1" selected="0">
            <x v="56"/>
          </reference>
          <reference field="3" count="1">
            <x v="70"/>
          </reference>
        </references>
      </pivotArea>
    </format>
    <format dxfId="104">
      <pivotArea dataOnly="0" labelOnly="1" fieldPosition="0">
        <references count="3">
          <reference field="1" count="1" selected="0">
            <x v="131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103">
      <pivotArea dataOnly="0" labelOnly="1" fieldPosition="0">
        <references count="3">
          <reference field="1" count="1" selected="0">
            <x v="131"/>
          </reference>
          <reference field="2" count="1" selected="0">
            <x v="14"/>
          </reference>
          <reference field="3" count="1">
            <x v="50"/>
          </reference>
        </references>
      </pivotArea>
    </format>
    <format dxfId="102">
      <pivotArea dataOnly="0" labelOnly="1" fieldPosition="0">
        <references count="3">
          <reference field="1" count="1" selected="0">
            <x v="131"/>
          </reference>
          <reference field="2" count="1" selected="0">
            <x v="15"/>
          </reference>
          <reference field="3" count="1">
            <x v="45"/>
          </reference>
        </references>
      </pivotArea>
    </format>
    <format dxfId="101">
      <pivotArea dataOnly="0" labelOnly="1" fieldPosition="0">
        <references count="3">
          <reference field="1" count="1" selected="0">
            <x v="131"/>
          </reference>
          <reference field="2" count="1" selected="0">
            <x v="33"/>
          </reference>
          <reference field="3" count="1">
            <x v="44"/>
          </reference>
        </references>
      </pivotArea>
    </format>
    <format dxfId="100">
      <pivotArea dataOnly="0" labelOnly="1" fieldPosition="0">
        <references count="3">
          <reference field="1" count="1" selected="0">
            <x v="131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99">
      <pivotArea dataOnly="0" labelOnly="1" fieldPosition="0">
        <references count="3">
          <reference field="1" count="1" selected="0">
            <x v="132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98">
      <pivotArea dataOnly="0" labelOnly="1" fieldPosition="0">
        <references count="3">
          <reference field="1" count="1" selected="0">
            <x v="132"/>
          </reference>
          <reference field="2" count="1" selected="0">
            <x v="13"/>
          </reference>
          <reference field="3" count="1">
            <x v="82"/>
          </reference>
        </references>
      </pivotArea>
    </format>
    <format dxfId="97">
      <pivotArea dataOnly="0" labelOnly="1" fieldPosition="0">
        <references count="3">
          <reference field="1" count="1" selected="0">
            <x v="132"/>
          </reference>
          <reference field="2" count="1" selected="0">
            <x v="18"/>
          </reference>
          <reference field="3" count="1">
            <x v="49"/>
          </reference>
        </references>
      </pivotArea>
    </format>
    <format dxfId="96">
      <pivotArea dataOnly="0" labelOnly="1" fieldPosition="0">
        <references count="3">
          <reference field="1" count="1" selected="0">
            <x v="132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95">
      <pivotArea dataOnly="0" labelOnly="1" fieldPosition="0">
        <references count="3">
          <reference field="1" count="1" selected="0">
            <x v="132"/>
          </reference>
          <reference field="2" count="1" selected="0">
            <x v="26"/>
          </reference>
          <reference field="3" count="1">
            <x v="82"/>
          </reference>
        </references>
      </pivotArea>
    </format>
    <format dxfId="94">
      <pivotArea dataOnly="0" labelOnly="1" fieldPosition="0">
        <references count="3">
          <reference field="1" count="1" selected="0">
            <x v="132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93">
      <pivotArea dataOnly="0" labelOnly="1" fieldPosition="0">
        <references count="3">
          <reference field="1" count="1" selected="0">
            <x v="133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92">
      <pivotArea dataOnly="0" labelOnly="1" fieldPosition="0">
        <references count="3">
          <reference field="1" count="1" selected="0">
            <x v="133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91">
      <pivotArea dataOnly="0" labelOnly="1" fieldPosition="0">
        <references count="3">
          <reference field="1" count="1" selected="0">
            <x v="133"/>
          </reference>
          <reference field="2" count="1" selected="0">
            <x v="38"/>
          </reference>
          <reference field="3" count="1">
            <x v="10"/>
          </reference>
        </references>
      </pivotArea>
    </format>
    <format dxfId="90">
      <pivotArea dataOnly="0" labelOnly="1" fieldPosition="0">
        <references count="3">
          <reference field="1" count="1" selected="0">
            <x v="133"/>
          </reference>
          <reference field="2" count="1" selected="0">
            <x v="39"/>
          </reference>
          <reference field="3" count="1">
            <x v="11"/>
          </reference>
        </references>
      </pivotArea>
    </format>
    <format dxfId="89">
      <pivotArea dataOnly="0" labelOnly="1" fieldPosition="0">
        <references count="3">
          <reference field="1" count="1" selected="0">
            <x v="133"/>
          </reference>
          <reference field="2" count="1" selected="0">
            <x v="57"/>
          </reference>
          <reference field="3" count="1">
            <x v="69"/>
          </reference>
        </references>
      </pivotArea>
    </format>
    <format dxfId="88">
      <pivotArea dataOnly="0" labelOnly="1" fieldPosition="0">
        <references count="3">
          <reference field="1" count="1" selected="0">
            <x v="134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87">
      <pivotArea dataOnly="0" labelOnly="1" fieldPosition="0">
        <references count="3">
          <reference field="1" count="1" selected="0">
            <x v="134"/>
          </reference>
          <reference field="2" count="1" selected="0">
            <x v="13"/>
          </reference>
          <reference field="3" count="1">
            <x v="82"/>
          </reference>
        </references>
      </pivotArea>
    </format>
    <format dxfId="86">
      <pivotArea dataOnly="0" labelOnly="1" fieldPosition="0">
        <references count="3">
          <reference field="1" count="1" selected="0">
            <x v="134"/>
          </reference>
          <reference field="2" count="1" selected="0">
            <x v="15"/>
          </reference>
          <reference field="3" count="1">
            <x v="45"/>
          </reference>
        </references>
      </pivotArea>
    </format>
    <format dxfId="85">
      <pivotArea dataOnly="0" labelOnly="1" fieldPosition="0">
        <references count="3">
          <reference field="1" count="1" selected="0">
            <x v="134"/>
          </reference>
          <reference field="2" count="1" selected="0">
            <x v="18"/>
          </reference>
          <reference field="3" count="1">
            <x v="49"/>
          </reference>
        </references>
      </pivotArea>
    </format>
    <format dxfId="84">
      <pivotArea dataOnly="0" labelOnly="1" fieldPosition="0">
        <references count="3">
          <reference field="1" count="1" selected="0">
            <x v="134"/>
          </reference>
          <reference field="2" count="1" selected="0">
            <x v="22"/>
          </reference>
          <reference field="3" count="1">
            <x v="68"/>
          </reference>
        </references>
      </pivotArea>
    </format>
    <format dxfId="83">
      <pivotArea dataOnly="0" labelOnly="1" fieldPosition="0">
        <references count="3">
          <reference field="1" count="1" selected="0">
            <x v="134"/>
          </reference>
          <reference field="2" count="1" selected="0">
            <x v="27"/>
          </reference>
          <reference field="3" count="1">
            <x v="50"/>
          </reference>
        </references>
      </pivotArea>
    </format>
    <format dxfId="82">
      <pivotArea dataOnly="0" labelOnly="1" fieldPosition="0">
        <references count="3">
          <reference field="1" count="1" selected="0">
            <x v="134"/>
          </reference>
          <reference field="2" count="1" selected="0">
            <x v="28"/>
          </reference>
          <reference field="3" count="1">
            <x v="45"/>
          </reference>
        </references>
      </pivotArea>
    </format>
    <format dxfId="81">
      <pivotArea dataOnly="0" labelOnly="1" fieldPosition="0">
        <references count="3">
          <reference field="1" count="1" selected="0">
            <x v="134"/>
          </reference>
          <reference field="2" count="1" selected="0">
            <x v="31"/>
          </reference>
          <reference field="3" count="1">
            <x v="49"/>
          </reference>
        </references>
      </pivotArea>
    </format>
    <format dxfId="80">
      <pivotArea dataOnly="0" labelOnly="1" fieldPosition="0">
        <references count="3">
          <reference field="1" count="1" selected="0">
            <x v="134"/>
          </reference>
          <reference field="2" count="1" selected="0">
            <x v="37"/>
          </reference>
          <reference field="3" count="1">
            <x v="76"/>
          </reference>
        </references>
      </pivotArea>
    </format>
    <format dxfId="79">
      <pivotArea dataOnly="0" labelOnly="1" fieldPosition="0">
        <references count="3">
          <reference field="1" count="1" selected="0">
            <x v="134"/>
          </reference>
          <reference field="2" count="1" selected="0">
            <x v="49"/>
          </reference>
          <reference field="3" count="1">
            <x v="71"/>
          </reference>
        </references>
      </pivotArea>
    </format>
    <format dxfId="78">
      <pivotArea dataOnly="0" labelOnly="1" fieldPosition="0">
        <references count="3">
          <reference field="1" count="1" selected="0">
            <x v="135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77">
      <pivotArea dataOnly="0" labelOnly="1" fieldPosition="0">
        <references count="3">
          <reference field="1" count="1" selected="0">
            <x v="135"/>
          </reference>
          <reference field="2" count="1" selected="0">
            <x v="29"/>
          </reference>
          <reference field="3" count="1">
            <x v="53"/>
          </reference>
        </references>
      </pivotArea>
    </format>
    <format dxfId="76">
      <pivotArea dataOnly="0" labelOnly="1" fieldPosition="0">
        <references count="3">
          <reference field="1" count="1" selected="0">
            <x v="135"/>
          </reference>
          <reference field="2" count="1" selected="0">
            <x v="31"/>
          </reference>
          <reference field="3" count="1">
            <x v="49"/>
          </reference>
        </references>
      </pivotArea>
    </format>
    <format dxfId="75">
      <pivotArea dataOnly="0" labelOnly="1" fieldPosition="0">
        <references count="3">
          <reference field="1" count="1" selected="0">
            <x v="135"/>
          </reference>
          <reference field="2" count="1" selected="0">
            <x v="32"/>
          </reference>
          <reference field="3" count="1">
            <x v="72"/>
          </reference>
        </references>
      </pivotArea>
    </format>
    <format dxfId="74">
      <pivotArea dataOnly="0" labelOnly="1" fieldPosition="0">
        <references count="3">
          <reference field="1" count="1" selected="0">
            <x v="135"/>
          </reference>
          <reference field="2" count="1" selected="0">
            <x v="44"/>
          </reference>
          <reference field="3" count="1">
            <x v="53"/>
          </reference>
        </references>
      </pivotArea>
    </format>
    <format dxfId="73">
      <pivotArea dataOnly="0" labelOnly="1" fieldPosition="0">
        <references count="3">
          <reference field="1" count="1" selected="0">
            <x v="135"/>
          </reference>
          <reference field="2" count="1" selected="0">
            <x v="46"/>
          </reference>
          <reference field="3" count="1">
            <x v="49"/>
          </reference>
        </references>
      </pivotArea>
    </format>
    <format dxfId="72">
      <pivotArea dataOnly="0" labelOnly="1" fieldPosition="0">
        <references count="3">
          <reference field="1" count="1" selected="0">
            <x v="135"/>
          </reference>
          <reference field="2" count="1" selected="0">
            <x v="47"/>
          </reference>
          <reference field="3" count="1">
            <x v="72"/>
          </reference>
        </references>
      </pivotArea>
    </format>
    <format dxfId="71">
      <pivotArea dataOnly="0" labelOnly="1" fieldPosition="0">
        <references count="3">
          <reference field="1" count="1" selected="0">
            <x v="135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70">
      <pivotArea dataOnly="0" labelOnly="1" fieldPosition="0">
        <references count="3">
          <reference field="1" count="1" selected="0">
            <x v="135"/>
          </reference>
          <reference field="2" count="1" selected="0">
            <x v="56"/>
          </reference>
          <reference field="3" count="1">
            <x v="70"/>
          </reference>
        </references>
      </pivotArea>
    </format>
    <format dxfId="69">
      <pivotArea dataOnly="0" labelOnly="1" fieldPosition="0">
        <references count="3">
          <reference field="1" count="1" selected="0">
            <x v="136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68">
      <pivotArea dataOnly="0" labelOnly="1" fieldPosition="0">
        <references count="3">
          <reference field="1" count="1" selected="0">
            <x v="136"/>
          </reference>
          <reference field="2" count="1" selected="0">
            <x v="10"/>
          </reference>
          <reference field="3" count="1">
            <x v="46"/>
          </reference>
        </references>
      </pivotArea>
    </format>
    <format dxfId="67">
      <pivotArea dataOnly="0" labelOnly="1" fieldPosition="0">
        <references count="3">
          <reference field="1" count="1" selected="0">
            <x v="136"/>
          </reference>
          <reference field="2" count="1" selected="0">
            <x v="14"/>
          </reference>
          <reference field="3" count="1">
            <x v="50"/>
          </reference>
        </references>
      </pivotArea>
    </format>
    <format dxfId="66">
      <pivotArea dataOnly="0" labelOnly="1" fieldPosition="0">
        <references count="3">
          <reference field="1" count="1" selected="0">
            <x v="136"/>
          </reference>
          <reference field="2" count="1" selected="0">
            <x v="16"/>
          </reference>
          <reference field="3" count="1">
            <x v="52"/>
          </reference>
        </references>
      </pivotArea>
    </format>
    <format dxfId="65">
      <pivotArea dataOnly="0" labelOnly="1" fieldPosition="0">
        <references count="3">
          <reference field="1" count="1" selected="0">
            <x v="136"/>
          </reference>
          <reference field="2" count="1" selected="0">
            <x v="17"/>
          </reference>
          <reference field="3" count="1">
            <x v="47"/>
          </reference>
        </references>
      </pivotArea>
    </format>
    <format dxfId="64">
      <pivotArea dataOnly="0" labelOnly="1" fieldPosition="0">
        <references count="3">
          <reference field="1" count="1" selected="0">
            <x v="136"/>
          </reference>
          <reference field="2" count="1" selected="0">
            <x v="18"/>
          </reference>
          <reference field="3" count="1">
            <x v="49"/>
          </reference>
        </references>
      </pivotArea>
    </format>
    <format dxfId="63">
      <pivotArea dataOnly="0" labelOnly="1" fieldPosition="0">
        <references count="3">
          <reference field="1" count="1" selected="0">
            <x v="136"/>
          </reference>
          <reference field="2" count="1" selected="0">
            <x v="19"/>
          </reference>
          <reference field="3" count="1">
            <x v="72"/>
          </reference>
        </references>
      </pivotArea>
    </format>
    <format dxfId="62">
      <pivotArea dataOnly="0" labelOnly="1" fieldPosition="0">
        <references count="3">
          <reference field="1" count="1" selected="0">
            <x v="136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61">
      <pivotArea dataOnly="0" labelOnly="1" fieldPosition="0">
        <references count="3">
          <reference field="1" count="1" selected="0">
            <x v="136"/>
          </reference>
          <reference field="2" count="1" selected="0">
            <x v="24"/>
          </reference>
          <reference field="3" count="1">
            <x v="46"/>
          </reference>
        </references>
      </pivotArea>
    </format>
    <format dxfId="60">
      <pivotArea dataOnly="0" labelOnly="1" fieldPosition="0">
        <references count="3">
          <reference field="1" count="1" selected="0">
            <x v="136"/>
          </reference>
          <reference field="2" count="1" selected="0">
            <x v="27"/>
          </reference>
          <reference field="3" count="1">
            <x v="50"/>
          </reference>
        </references>
      </pivotArea>
    </format>
    <format dxfId="59">
      <pivotArea dataOnly="0" labelOnly="1" fieldPosition="0">
        <references count="3">
          <reference field="1" count="1" selected="0">
            <x v="136"/>
          </reference>
          <reference field="2" count="1" selected="0">
            <x v="29"/>
          </reference>
          <reference field="3" count="1">
            <x v="53"/>
          </reference>
        </references>
      </pivotArea>
    </format>
    <format dxfId="58">
      <pivotArea dataOnly="0" labelOnly="1" fieldPosition="0">
        <references count="3">
          <reference field="1" count="1" selected="0">
            <x v="136"/>
          </reference>
          <reference field="2" count="1" selected="0">
            <x v="30"/>
          </reference>
          <reference field="3" count="1">
            <x v="48"/>
          </reference>
        </references>
      </pivotArea>
    </format>
    <format dxfId="57">
      <pivotArea dataOnly="0" labelOnly="1" fieldPosition="0">
        <references count="3">
          <reference field="1" count="1" selected="0">
            <x v="136"/>
          </reference>
          <reference field="2" count="1" selected="0">
            <x v="31"/>
          </reference>
          <reference field="3" count="1">
            <x v="49"/>
          </reference>
        </references>
      </pivotArea>
    </format>
    <format dxfId="56">
      <pivotArea dataOnly="0" labelOnly="1" fieldPosition="0">
        <references count="3">
          <reference field="1" count="1" selected="0">
            <x v="136"/>
          </reference>
          <reference field="2" count="1" selected="0">
            <x v="32"/>
          </reference>
          <reference field="3" count="1">
            <x v="72"/>
          </reference>
        </references>
      </pivotArea>
    </format>
    <format dxfId="55">
      <pivotArea dataOnly="0" labelOnly="1" fieldPosition="0">
        <references count="3">
          <reference field="1" count="1" selected="0">
            <x v="136"/>
          </reference>
          <reference field="2" count="1" selected="0">
            <x v="36"/>
          </reference>
          <reference field="3" count="1">
            <x v="77"/>
          </reference>
        </references>
      </pivotArea>
    </format>
    <format dxfId="54">
      <pivotArea dataOnly="0" labelOnly="1" fieldPosition="0">
        <references count="3">
          <reference field="1" count="1" selected="0">
            <x v="136"/>
          </reference>
          <reference field="2" count="1" selected="0">
            <x v="37"/>
          </reference>
          <reference field="3" count="1">
            <x v="76"/>
          </reference>
        </references>
      </pivotArea>
    </format>
    <format dxfId="53">
      <pivotArea dataOnly="0" labelOnly="1" fieldPosition="0">
        <references count="3">
          <reference field="1" count="1" selected="0">
            <x v="136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52">
      <pivotArea dataOnly="0" labelOnly="1" fieldPosition="0">
        <references count="3">
          <reference field="1" count="1" selected="0">
            <x v="136"/>
          </reference>
          <reference field="2" count="1" selected="0">
            <x v="57"/>
          </reference>
          <reference field="3" count="1">
            <x v="69"/>
          </reference>
        </references>
      </pivotArea>
    </format>
    <format dxfId="51">
      <pivotArea dataOnly="0" labelOnly="1" fieldPosition="0">
        <references count="3">
          <reference field="1" count="1" selected="0">
            <x v="136"/>
          </reference>
          <reference field="2" count="1" selected="0">
            <x v="59"/>
          </reference>
          <reference field="3" count="1">
            <x v="57"/>
          </reference>
        </references>
      </pivotArea>
    </format>
    <format dxfId="50">
      <pivotArea dataOnly="0" labelOnly="1" fieldPosition="0">
        <references count="3">
          <reference field="1" count="1" selected="0">
            <x v="137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49">
      <pivotArea dataOnly="0" labelOnly="1" fieldPosition="0">
        <references count="3">
          <reference field="1" count="1" selected="0">
            <x v="137"/>
          </reference>
          <reference field="2" count="1" selected="0">
            <x v="9"/>
          </reference>
          <reference field="3" count="1">
            <x v="75"/>
          </reference>
        </references>
      </pivotArea>
    </format>
    <format dxfId="48">
      <pivotArea dataOnly="0" labelOnly="1" fieldPosition="0">
        <references count="3">
          <reference field="1" count="1" selected="0">
            <x v="137"/>
          </reference>
          <reference field="2" count="1" selected="0">
            <x v="10"/>
          </reference>
          <reference field="3" count="1">
            <x v="28"/>
          </reference>
        </references>
      </pivotArea>
    </format>
    <format dxfId="47">
      <pivotArea dataOnly="0" labelOnly="1" fieldPosition="0">
        <references count="3">
          <reference field="1" count="1" selected="0">
            <x v="137"/>
          </reference>
          <reference field="2" count="1" selected="0">
            <x v="14"/>
          </reference>
          <reference field="3" count="1">
            <x v="50"/>
          </reference>
        </references>
      </pivotArea>
    </format>
    <format dxfId="46">
      <pivotArea dataOnly="0" labelOnly="1" fieldPosition="0">
        <references count="3">
          <reference field="1" count="1" selected="0">
            <x v="137"/>
          </reference>
          <reference field="2" count="1" selected="0">
            <x v="15"/>
          </reference>
          <reference field="3" count="1">
            <x v="45"/>
          </reference>
        </references>
      </pivotArea>
    </format>
    <format dxfId="45">
      <pivotArea dataOnly="0" labelOnly="1" fieldPosition="0">
        <references count="3">
          <reference field="1" count="1" selected="0">
            <x v="137"/>
          </reference>
          <reference field="2" count="1" selected="0">
            <x v="16"/>
          </reference>
          <reference field="3" count="1">
            <x v="52"/>
          </reference>
        </references>
      </pivotArea>
    </format>
    <format dxfId="44">
      <pivotArea dataOnly="0" labelOnly="1" fieldPosition="0">
        <references count="3">
          <reference field="1" count="1" selected="0">
            <x v="137"/>
          </reference>
          <reference field="2" count="1" selected="0">
            <x v="17"/>
          </reference>
          <reference field="3" count="1">
            <x v="47"/>
          </reference>
        </references>
      </pivotArea>
    </format>
    <format dxfId="43">
      <pivotArea dataOnly="0" labelOnly="1" fieldPosition="0">
        <references count="3">
          <reference field="1" count="1" selected="0">
            <x v="137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42">
      <pivotArea dataOnly="0" labelOnly="1" fieldPosition="0">
        <references count="3">
          <reference field="1" count="1" selected="0">
            <x v="137"/>
          </reference>
          <reference field="2" count="1" selected="0">
            <x v="47"/>
          </reference>
          <reference field="3" count="1">
            <x v="72"/>
          </reference>
        </references>
      </pivotArea>
    </format>
    <format dxfId="41">
      <pivotArea dataOnly="0" labelOnly="1" fieldPosition="0">
        <references count="3">
          <reference field="1" count="1" selected="0">
            <x v="137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40">
      <pivotArea dataOnly="0" labelOnly="1" fieldPosition="0">
        <references count="3">
          <reference field="1" count="1" selected="0">
            <x v="137"/>
          </reference>
          <reference field="2" count="1" selected="0">
            <x v="50"/>
          </reference>
          <reference field="3" count="1">
            <x v="81"/>
          </reference>
        </references>
      </pivotArea>
    </format>
    <format dxfId="39">
      <pivotArea dataOnly="0" labelOnly="1" fieldPosition="0">
        <references count="3">
          <reference field="1" count="1" selected="0">
            <x v="138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38">
      <pivotArea dataOnly="0" labelOnly="1" fieldPosition="0">
        <references count="3">
          <reference field="1" count="1" selected="0">
            <x v="138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37">
      <pivotArea dataOnly="0" labelOnly="1" fieldPosition="0">
        <references count="3">
          <reference field="1" count="1" selected="0">
            <x v="138"/>
          </reference>
          <reference field="2" count="1" selected="0">
            <x v="33"/>
          </reference>
          <reference field="3" count="1">
            <x v="44"/>
          </reference>
        </references>
      </pivotArea>
    </format>
    <format dxfId="36">
      <pivotArea dataOnly="0" labelOnly="1" fieldPosition="0">
        <references count="3">
          <reference field="1" count="1" selected="0">
            <x v="138"/>
          </reference>
          <reference field="2" count="1" selected="0">
            <x v="49"/>
          </reference>
          <reference field="3" count="1">
            <x v="71"/>
          </reference>
        </references>
      </pivotArea>
    </format>
    <format dxfId="35">
      <pivotArea dataOnly="0" labelOnly="1" fieldPosition="0">
        <references count="3">
          <reference field="1" count="1" selected="0">
            <x v="138"/>
          </reference>
          <reference field="2" count="1" selected="0">
            <x v="58"/>
          </reference>
          <reference field="3" count="1">
            <x v="61"/>
          </reference>
        </references>
      </pivotArea>
    </format>
    <format dxfId="34">
      <pivotArea dataOnly="0" labelOnly="1" fieldPosition="0">
        <references count="3">
          <reference field="1" count="1" selected="0">
            <x v="139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33">
      <pivotArea dataOnly="0" labelOnly="1" fieldPosition="0">
        <references count="3">
          <reference field="1" count="1" selected="0">
            <x v="139"/>
          </reference>
          <reference field="2" count="1" selected="0">
            <x v="8"/>
          </reference>
          <reference field="3" count="1">
            <x v="58"/>
          </reference>
        </references>
      </pivotArea>
    </format>
    <format dxfId="32">
      <pivotArea dataOnly="0" labelOnly="1" fieldPosition="0">
        <references count="3">
          <reference field="1" count="1" selected="0">
            <x v="139"/>
          </reference>
          <reference field="2" count="1" selected="0">
            <x v="14"/>
          </reference>
          <reference field="3" count="1">
            <x v="50"/>
          </reference>
        </references>
      </pivotArea>
    </format>
    <format dxfId="31">
      <pivotArea dataOnly="0" labelOnly="1" fieldPosition="0">
        <references count="3">
          <reference field="1" count="1" selected="0">
            <x v="139"/>
          </reference>
          <reference field="2" count="1" selected="0">
            <x v="16"/>
          </reference>
          <reference field="3" count="1">
            <x v="52"/>
          </reference>
        </references>
      </pivotArea>
    </format>
    <format dxfId="30">
      <pivotArea dataOnly="0" labelOnly="1" fieldPosition="0">
        <references count="3">
          <reference field="1" count="1" selected="0">
            <x v="139"/>
          </reference>
          <reference field="2" count="1" selected="0">
            <x v="17"/>
          </reference>
          <reference field="3" count="1">
            <x v="47"/>
          </reference>
        </references>
      </pivotArea>
    </format>
    <format dxfId="29">
      <pivotArea dataOnly="0" labelOnly="1" fieldPosition="0">
        <references count="3">
          <reference field="1" count="1" selected="0">
            <x v="139"/>
          </reference>
          <reference field="2" count="1" selected="0">
            <x v="18"/>
          </reference>
          <reference field="3" count="1">
            <x v="49"/>
          </reference>
        </references>
      </pivotArea>
    </format>
    <format dxfId="28">
      <pivotArea dataOnly="0" labelOnly="1" fieldPosition="0">
        <references count="3">
          <reference field="1" count="1" selected="0">
            <x v="139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27">
      <pivotArea dataOnly="0" labelOnly="1" fieldPosition="0">
        <references count="3">
          <reference field="1" count="1" selected="0">
            <x v="139"/>
          </reference>
          <reference field="2" count="1" selected="0">
            <x v="22"/>
          </reference>
          <reference field="3" count="1">
            <x v="68"/>
          </reference>
        </references>
      </pivotArea>
    </format>
    <format dxfId="26">
      <pivotArea dataOnly="0" labelOnly="1" fieldPosition="0">
        <references count="3">
          <reference field="1" count="1" selected="0">
            <x v="139"/>
          </reference>
          <reference field="2" count="1" selected="0">
            <x v="27"/>
          </reference>
          <reference field="3" count="1">
            <x v="50"/>
          </reference>
        </references>
      </pivotArea>
    </format>
    <format dxfId="25">
      <pivotArea dataOnly="0" labelOnly="1" fieldPosition="0">
        <references count="3">
          <reference field="1" count="1" selected="0">
            <x v="139"/>
          </reference>
          <reference field="2" count="1" selected="0">
            <x v="28"/>
          </reference>
          <reference field="3" count="1">
            <x v="45"/>
          </reference>
        </references>
      </pivotArea>
    </format>
    <format dxfId="24">
      <pivotArea dataOnly="0" labelOnly="1" fieldPosition="0">
        <references count="3">
          <reference field="1" count="1" selected="0">
            <x v="139"/>
          </reference>
          <reference field="2" count="1" selected="0">
            <x v="29"/>
          </reference>
          <reference field="3" count="1">
            <x v="53"/>
          </reference>
        </references>
      </pivotArea>
    </format>
    <format dxfId="23">
      <pivotArea dataOnly="0" labelOnly="1" fieldPosition="0">
        <references count="3">
          <reference field="1" count="1" selected="0">
            <x v="139"/>
          </reference>
          <reference field="2" count="1" selected="0">
            <x v="31"/>
          </reference>
          <reference field="3" count="1">
            <x v="49"/>
          </reference>
        </references>
      </pivotArea>
    </format>
    <format dxfId="22">
      <pivotArea dataOnly="0" labelOnly="1" fieldPosition="0">
        <references count="3">
          <reference field="1" count="1" selected="0">
            <x v="139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21">
      <pivotArea dataOnly="0" labelOnly="1" fieldPosition="0">
        <references count="3">
          <reference field="1" count="1" selected="0">
            <x v="139"/>
          </reference>
          <reference field="2" count="1" selected="0">
            <x v="54"/>
          </reference>
          <reference field="3" count="1">
            <x v="65"/>
          </reference>
        </references>
      </pivotArea>
    </format>
    <format dxfId="20">
      <pivotArea dataOnly="0" labelOnly="1" fieldPosition="0">
        <references count="3">
          <reference field="1" count="1" selected="0">
            <x v="139"/>
          </reference>
          <reference field="2" count="1" selected="0">
            <x v="57"/>
          </reference>
          <reference field="3" count="1">
            <x v="69"/>
          </reference>
        </references>
      </pivotArea>
    </format>
    <format dxfId="19">
      <pivotArea dataOnly="0" labelOnly="1" fieldPosition="0">
        <references count="3">
          <reference field="1" count="1" selected="0">
            <x v="139"/>
          </reference>
          <reference field="2" count="1" selected="0">
            <x v="58"/>
          </reference>
          <reference field="3" count="1">
            <x v="61"/>
          </reference>
        </references>
      </pivotArea>
    </format>
    <format dxfId="18">
      <pivotArea dataOnly="0" labelOnly="1" fieldPosition="0">
        <references count="3">
          <reference field="1" count="1" selected="0">
            <x v="139"/>
          </reference>
          <reference field="2" count="1" selected="0">
            <x v="59"/>
          </reference>
          <reference field="3" count="1">
            <x v="57"/>
          </reference>
        </references>
      </pivotArea>
    </format>
    <format dxfId="17">
      <pivotArea dataOnly="0" labelOnly="1" fieldPosition="0">
        <references count="3">
          <reference field="1" count="1" selected="0">
            <x v="140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16">
      <pivotArea dataOnly="0" labelOnly="1" fieldPosition="0">
        <references count="3">
          <reference field="1" count="1" selected="0">
            <x v="140"/>
          </reference>
          <reference field="2" count="1" selected="0">
            <x v="26"/>
          </reference>
          <reference field="3" count="1">
            <x v="82"/>
          </reference>
        </references>
      </pivotArea>
    </format>
    <format dxfId="15">
      <pivotArea dataOnly="0" labelOnly="1" fieldPosition="0">
        <references count="3">
          <reference field="1" count="1" selected="0">
            <x v="140"/>
          </reference>
          <reference field="2" count="1" selected="0">
            <x v="52"/>
          </reference>
          <reference field="3" count="1">
            <x v="67"/>
          </reference>
        </references>
      </pivotArea>
    </format>
    <format dxfId="14">
      <pivotArea dataOnly="0" labelOnly="1" fieldPosition="0">
        <references count="3">
          <reference field="1" count="1" selected="0">
            <x v="140"/>
          </reference>
          <reference field="2" count="1" selected="0">
            <x v="57"/>
          </reference>
          <reference field="3" count="1">
            <x v="69"/>
          </reference>
        </references>
      </pivotArea>
    </format>
    <format dxfId="13">
      <pivotArea dataOnly="0" labelOnly="1" fieldPosition="0">
        <references count="3">
          <reference field="1" count="1" selected="0">
            <x v="141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12">
      <pivotArea dataOnly="0" labelOnly="1" fieldPosition="0">
        <references count="3">
          <reference field="1" count="1" selected="0">
            <x v="141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11">
      <pivotArea dataOnly="0" labelOnly="1" fieldPosition="0">
        <references count="3">
          <reference field="1" count="1" selected="0">
            <x v="141"/>
          </reference>
          <reference field="2" count="1" selected="0">
            <x v="49"/>
          </reference>
          <reference field="3" count="1">
            <x v="71"/>
          </reference>
        </references>
      </pivotArea>
    </format>
    <format dxfId="10">
      <pivotArea dataOnly="0" labelOnly="1" fieldPosition="0">
        <references count="3">
          <reference field="1" count="1" selected="0">
            <x v="142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9">
      <pivotArea dataOnly="0" labelOnly="1" fieldPosition="0">
        <references count="3">
          <reference field="1" count="1" selected="0">
            <x v="142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8">
      <pivotArea dataOnly="0" labelOnly="1" fieldPosition="0">
        <references count="3">
          <reference field="1" count="1" selected="0">
            <x v="142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7">
      <pivotArea dataOnly="0" labelOnly="1" fieldPosition="0">
        <references count="3">
          <reference field="1" count="1" selected="0">
            <x v="143"/>
          </reference>
          <reference field="2" count="1" selected="0">
            <x v="38"/>
          </reference>
          <reference field="3" count="1">
            <x v="41"/>
          </reference>
        </references>
      </pivotArea>
    </format>
    <format dxfId="6">
      <pivotArea dataOnly="0" labelOnly="1" fieldPosition="0">
        <references count="3">
          <reference field="1" count="1" selected="0">
            <x v="143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5">
      <pivotArea dataOnly="0" labelOnly="1" fieldPosition="0">
        <references count="3">
          <reference field="1" count="1" selected="0">
            <x v="144"/>
          </reference>
          <reference field="2" count="1" selected="0">
            <x v="6"/>
          </reference>
          <reference field="3" count="1">
            <x v="44"/>
          </reference>
        </references>
      </pivotArea>
    </format>
    <format dxfId="4">
      <pivotArea dataOnly="0" labelOnly="1" fieldPosition="0">
        <references count="3">
          <reference field="1" count="1" selected="0">
            <x v="144"/>
          </reference>
          <reference field="2" count="1" selected="0">
            <x v="16"/>
          </reference>
          <reference field="3" count="1">
            <x v="52"/>
          </reference>
        </references>
      </pivotArea>
    </format>
    <format dxfId="3">
      <pivotArea dataOnly="0" labelOnly="1" fieldPosition="0">
        <references count="3">
          <reference field="1" count="1" selected="0">
            <x v="144"/>
          </reference>
          <reference field="2" count="1" selected="0">
            <x v="20"/>
          </reference>
          <reference field="3" count="1">
            <x v="44"/>
          </reference>
        </references>
      </pivotArea>
    </format>
    <format dxfId="2">
      <pivotArea dataOnly="0" labelOnly="1" fieldPosition="0">
        <references count="3">
          <reference field="1" count="1" selected="0">
            <x v="144"/>
          </reference>
          <reference field="2" count="1" selected="0">
            <x v="48"/>
          </reference>
          <reference field="3" count="1">
            <x v="56"/>
          </reference>
        </references>
      </pivotArea>
    </format>
    <format dxfId="1">
      <pivotArea dataOnly="0" labelOnly="1" fieldPosition="0">
        <references count="3">
          <reference field="1" count="1" selected="0">
            <x v="144"/>
          </reference>
          <reference field="2" count="1" selected="0">
            <x v="57"/>
          </reference>
          <reference field="3" count="1">
            <x v="69"/>
          </reference>
        </references>
      </pivotArea>
    </format>
    <format dxfId="0">
      <pivotArea collapsedLevelsAreSubtotals="1" fieldPosition="0">
        <references count="2">
          <reference field="4294967294" count="1" selected="0">
            <x v="0"/>
          </reference>
          <reference field="1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5" cacheId="1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C1599" firstHeaderRow="0" firstDataRow="1" firstDataCol="1"/>
  <pivotFields count="12">
    <pivotField showAll="0"/>
    <pivotField axis="axisRow" showAll="0">
      <items count="140">
        <item x="0"/>
        <item x="1"/>
        <item x="2"/>
        <item x="3"/>
        <item x="4"/>
        <item x="5"/>
        <item x="6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sd="0" x="22"/>
        <item x="23"/>
        <item x="24"/>
        <item x="29"/>
        <item x="25"/>
        <item sd="0" x="26"/>
        <item x="28"/>
        <item x="27"/>
        <item x="30"/>
        <item x="31"/>
        <item x="32"/>
        <item x="33"/>
        <item x="34"/>
        <item x="35"/>
        <item sd="0" x="36"/>
        <item sd="0"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sd="0" x="50"/>
        <item sd="0" x="51"/>
        <item sd="0" x="52"/>
        <item sd="0" x="53"/>
        <item x="54"/>
        <item sd="0" x="55"/>
        <item x="56"/>
        <item sd="0" x="57"/>
        <item sd="0" x="58"/>
        <item x="59"/>
        <item x="60"/>
        <item sd="0" x="62"/>
        <item x="63"/>
        <item x="61"/>
        <item x="64"/>
        <item x="65"/>
        <item x="66"/>
        <item x="67"/>
        <item x="68"/>
        <item x="69"/>
        <item x="70"/>
        <item x="71"/>
        <item x="72"/>
        <item x="73"/>
        <item x="74"/>
        <item sd="0" x="75"/>
        <item x="76"/>
        <item x="77"/>
        <item x="78"/>
        <item sd="0" x="79"/>
        <item x="80"/>
        <item x="81"/>
        <item x="82"/>
        <item x="83"/>
        <item sd="0" x="84"/>
        <item sd="0" x="85"/>
        <item sd="0" x="86"/>
        <item sd="0" x="87"/>
        <item x="88"/>
        <item x="89"/>
        <item x="90"/>
        <item x="91"/>
        <item x="92"/>
        <item sd="0" x="93"/>
        <item x="94"/>
        <item x="95"/>
        <item x="96"/>
        <item x="97"/>
        <item x="99"/>
        <item x="100"/>
        <item x="102"/>
        <item x="103"/>
        <item sd="0" x="104"/>
        <item x="106"/>
        <item x="107"/>
        <item x="108"/>
        <item x="109"/>
        <item x="110"/>
        <item sd="0" x="111"/>
        <item x="112"/>
        <item x="113"/>
        <item x="114"/>
        <item sd="0" x="98"/>
        <item sd="0" x="101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sd="0" x="130"/>
        <item sd="0" x="131"/>
        <item x="135"/>
        <item x="138"/>
        <item x="132"/>
        <item sd="0" x="133"/>
        <item x="134"/>
        <item x="136"/>
        <item x="137"/>
        <item x="7"/>
        <item x="105"/>
        <item t="default"/>
      </items>
    </pivotField>
    <pivotField axis="axisRow" showAll="0">
      <items count="79">
        <item x="39"/>
        <item x="70"/>
        <item x="52"/>
        <item x="44"/>
        <item x="69"/>
        <item x="54"/>
        <item x="77"/>
        <item x="71"/>
        <item x="61"/>
        <item x="56"/>
        <item x="27"/>
        <item x="28"/>
        <item x="5"/>
        <item x="36"/>
        <item x="72"/>
        <item x="55"/>
        <item x="7"/>
        <item x="60"/>
        <item x="64"/>
        <item x="76"/>
        <item x="65"/>
        <item x="73"/>
        <item x="0"/>
        <item x="12"/>
        <item x="45"/>
        <item x="1"/>
        <item x="66"/>
        <item x="43"/>
        <item x="13"/>
        <item x="57"/>
        <item x="53"/>
        <item x="58"/>
        <item x="14"/>
        <item x="2"/>
        <item x="34"/>
        <item x="67"/>
        <item x="50"/>
        <item x="3"/>
        <item x="15"/>
        <item x="25"/>
        <item x="40"/>
        <item x="16"/>
        <item x="62"/>
        <item x="47"/>
        <item x="4"/>
        <item x="48"/>
        <item x="75"/>
        <item x="59"/>
        <item x="17"/>
        <item x="18"/>
        <item x="35"/>
        <item x="46"/>
        <item x="74"/>
        <item x="41"/>
        <item x="63"/>
        <item x="19"/>
        <item x="29"/>
        <item x="49"/>
        <item x="20"/>
        <item x="51"/>
        <item x="30"/>
        <item x="6"/>
        <item x="31"/>
        <item x="32"/>
        <item x="42"/>
        <item x="21"/>
        <item x="8"/>
        <item x="37"/>
        <item x="26"/>
        <item x="9"/>
        <item x="68"/>
        <item x="38"/>
        <item x="23"/>
        <item x="10"/>
        <item x="22"/>
        <item x="24"/>
        <item x="11"/>
        <item x="33"/>
        <item t="default"/>
      </items>
    </pivotField>
    <pivotField axis="axisRow" showAll="0">
      <items count="151">
        <item x="16"/>
        <item x="32"/>
        <item x="53"/>
        <item x="54"/>
        <item x="100"/>
        <item x="61"/>
        <item x="50"/>
        <item x="106"/>
        <item m="1" x="149"/>
        <item x="58"/>
        <item x="5"/>
        <item x="9"/>
        <item x="89"/>
        <item x="45"/>
        <item x="35"/>
        <item x="126"/>
        <item x="128"/>
        <item x="56"/>
        <item x="59"/>
        <item x="123"/>
        <item x="37"/>
        <item x="84"/>
        <item x="24"/>
        <item x="83"/>
        <item x="104"/>
        <item x="62"/>
        <item x="47"/>
        <item x="112"/>
        <item x="80"/>
        <item x="147"/>
        <item x="115"/>
        <item x="116"/>
        <item x="22"/>
        <item x="133"/>
        <item x="136"/>
        <item x="132"/>
        <item x="19"/>
        <item x="55"/>
        <item x="143"/>
        <item x="93"/>
        <item x="44"/>
        <item x="108"/>
        <item x="142"/>
        <item x="107"/>
        <item x="81"/>
        <item x="127"/>
        <item x="148"/>
        <item x="65"/>
        <item x="119"/>
        <item x="117"/>
        <item x="118"/>
        <item x="99"/>
        <item x="88"/>
        <item x="64"/>
        <item x="33"/>
        <item x="63"/>
        <item x="85"/>
        <item x="60"/>
        <item x="38"/>
        <item x="139"/>
        <item x="145"/>
        <item x="146"/>
        <item x="39"/>
        <item x="67"/>
        <item x="105"/>
        <item x="57"/>
        <item x="78"/>
        <item x="36"/>
        <item x="91"/>
        <item x="76"/>
        <item x="77"/>
        <item x="30"/>
        <item x="101"/>
        <item x="137"/>
        <item x="18"/>
        <item x="86"/>
        <item x="92"/>
        <item x="40"/>
        <item x="79"/>
        <item x="98"/>
        <item x="94"/>
        <item x="111"/>
        <item x="95"/>
        <item x="110"/>
        <item x="120"/>
        <item x="124"/>
        <item x="6"/>
        <item x="68"/>
        <item x="52"/>
        <item x="51"/>
        <item x="109"/>
        <item x="121"/>
        <item x="46"/>
        <item x="21"/>
        <item x="23"/>
        <item x="96"/>
        <item x="125"/>
        <item x="122"/>
        <item x="141"/>
        <item x="7"/>
        <item x="29"/>
        <item x="131"/>
        <item x="129"/>
        <item x="34"/>
        <item x="87"/>
        <item x="82"/>
        <item x="28"/>
        <item x="103"/>
        <item x="113"/>
        <item x="114"/>
        <item x="20"/>
        <item x="10"/>
        <item x="102"/>
        <item x="27"/>
        <item x="4"/>
        <item x="13"/>
        <item x="11"/>
        <item x="97"/>
        <item x="70"/>
        <item x="90"/>
        <item x="26"/>
        <item x="31"/>
        <item x="138"/>
        <item x="12"/>
        <item x="2"/>
        <item x="17"/>
        <item x="15"/>
        <item x="130"/>
        <item x="135"/>
        <item x="0"/>
        <item x="69"/>
        <item x="8"/>
        <item x="1"/>
        <item x="41"/>
        <item x="42"/>
        <item x="25"/>
        <item x="144"/>
        <item x="49"/>
        <item x="48"/>
        <item x="43"/>
        <item x="134"/>
        <item x="3"/>
        <item x="66"/>
        <item x="14"/>
        <item x="140"/>
        <item x="71"/>
        <item x="72"/>
        <item x="73"/>
        <item x="74"/>
        <item x="75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3">
    <field x="1"/>
    <field x="2"/>
    <field x="3"/>
  </rowFields>
  <rowItems count="1596">
    <i>
      <x/>
    </i>
    <i r="1">
      <x v="12"/>
    </i>
    <i r="2">
      <x v="132"/>
    </i>
    <i r="1">
      <x v="16"/>
    </i>
    <i r="2">
      <x v="86"/>
    </i>
    <i r="1">
      <x v="22"/>
    </i>
    <i r="2">
      <x v="129"/>
    </i>
    <i r="1">
      <x v="25"/>
    </i>
    <i r="2">
      <x v="132"/>
    </i>
    <i r="1">
      <x v="33"/>
    </i>
    <i r="2">
      <x v="124"/>
    </i>
    <i r="1">
      <x v="37"/>
    </i>
    <i r="2">
      <x v="141"/>
    </i>
    <i r="1">
      <x v="44"/>
    </i>
    <i r="2">
      <x v="114"/>
    </i>
    <i r="1">
      <x v="61"/>
    </i>
    <i r="2">
      <x v="10"/>
    </i>
    <i r="1">
      <x v="66"/>
    </i>
    <i r="2">
      <x v="124"/>
    </i>
    <i r="1">
      <x v="69"/>
    </i>
    <i r="2">
      <x v="99"/>
    </i>
    <i r="1">
      <x v="73"/>
    </i>
    <i r="2">
      <x v="131"/>
    </i>
    <i r="1">
      <x v="76"/>
    </i>
    <i r="2">
      <x v="11"/>
    </i>
    <i>
      <x v="1"/>
    </i>
    <i r="1">
      <x v="22"/>
    </i>
    <i r="2">
      <x v="129"/>
    </i>
    <i r="1">
      <x v="23"/>
    </i>
    <i r="2">
      <x v="111"/>
    </i>
    <i r="1">
      <x v="28"/>
    </i>
    <i r="2">
      <x v="116"/>
    </i>
    <i r="1">
      <x v="32"/>
    </i>
    <i r="2">
      <x v="123"/>
    </i>
    <i r="1">
      <x v="33"/>
    </i>
    <i r="2">
      <x v="124"/>
    </i>
    <i r="1">
      <x v="38"/>
    </i>
    <i r="2">
      <x v="129"/>
    </i>
    <i r="1">
      <x v="41"/>
    </i>
    <i r="2">
      <x v="115"/>
    </i>
    <i r="1">
      <x v="48"/>
    </i>
    <i r="2">
      <x v="123"/>
    </i>
    <i r="1">
      <x v="49"/>
    </i>
    <i r="2">
      <x v="124"/>
    </i>
    <i r="1">
      <x v="55"/>
    </i>
    <i r="2">
      <x v="129"/>
    </i>
    <i r="1">
      <x v="58"/>
    </i>
    <i r="2">
      <x v="115"/>
    </i>
    <i r="1">
      <x v="65"/>
    </i>
    <i r="2">
      <x v="123"/>
    </i>
    <i r="1">
      <x v="66"/>
    </i>
    <i r="2">
      <x v="124"/>
    </i>
    <i r="1">
      <x v="74"/>
    </i>
    <i r="2">
      <x v="143"/>
    </i>
    <i>
      <x v="2"/>
    </i>
    <i r="1">
      <x v="72"/>
    </i>
    <i r="2">
      <x v="126"/>
    </i>
    <i r="1">
      <x v="73"/>
    </i>
    <i r="2">
      <x v="131"/>
    </i>
    <i r="1">
      <x v="74"/>
    </i>
    <i r="2">
      <x v="143"/>
    </i>
    <i r="1">
      <x v="75"/>
    </i>
    <i r="2">
      <x/>
    </i>
    <i>
      <x v="3"/>
    </i>
    <i r="1">
      <x v="12"/>
    </i>
    <i r="2">
      <x v="132"/>
    </i>
    <i r="1">
      <x v="38"/>
    </i>
    <i r="2">
      <x v="129"/>
    </i>
    <i r="1">
      <x v="39"/>
    </i>
    <i r="2">
      <x v="125"/>
    </i>
    <i r="1">
      <x v="68"/>
    </i>
    <i r="2">
      <x v="125"/>
    </i>
    <i>
      <x v="4"/>
    </i>
    <i r="1">
      <x v="10"/>
    </i>
    <i r="2">
      <x v="74"/>
    </i>
    <i r="1">
      <x v="11"/>
    </i>
    <i r="2">
      <x v="36"/>
    </i>
    <i r="1">
      <x v="12"/>
    </i>
    <i r="2">
      <x v="132"/>
    </i>
    <i r="1">
      <x v="56"/>
    </i>
    <i r="2">
      <x v="110"/>
    </i>
    <i r="1">
      <x v="60"/>
    </i>
    <i r="2">
      <x v="114"/>
    </i>
    <i r="1">
      <x v="62"/>
    </i>
    <i r="2">
      <x v="93"/>
    </i>
    <i r="1">
      <x v="63"/>
    </i>
    <i r="2">
      <x v="32"/>
    </i>
    <i r="1">
      <x v="69"/>
    </i>
    <i r="2">
      <x v="99"/>
    </i>
    <i r="1">
      <x v="72"/>
    </i>
    <i r="2">
      <x v="126"/>
    </i>
    <i r="1">
      <x v="73"/>
    </i>
    <i r="2">
      <x v="131"/>
    </i>
    <i r="1">
      <x v="76"/>
    </i>
    <i r="2">
      <x v="94"/>
    </i>
    <i r="1">
      <x v="77"/>
    </i>
    <i r="2">
      <x v="22"/>
    </i>
    <i>
      <x v="5"/>
    </i>
    <i r="1">
      <x v="13"/>
    </i>
    <i r="2">
      <x v="132"/>
    </i>
    <i r="1">
      <x v="33"/>
    </i>
    <i r="2">
      <x v="124"/>
    </i>
    <i r="1">
      <x v="34"/>
    </i>
    <i r="2">
      <x v="135"/>
    </i>
    <i r="1">
      <x v="49"/>
    </i>
    <i r="2">
      <x v="124"/>
    </i>
    <i r="1">
      <x v="50"/>
    </i>
    <i r="2">
      <x v="135"/>
    </i>
    <i r="1">
      <x v="56"/>
    </i>
    <i r="2">
      <x v="110"/>
    </i>
    <i r="1">
      <x v="66"/>
    </i>
    <i r="2">
      <x v="124"/>
    </i>
    <i r="1">
      <x v="67"/>
    </i>
    <i r="2">
      <x v="135"/>
    </i>
    <i r="1">
      <x v="69"/>
    </i>
    <i r="2">
      <x v="99"/>
    </i>
    <i r="1">
      <x v="72"/>
    </i>
    <i r="2">
      <x v="126"/>
    </i>
    <i r="1">
      <x v="75"/>
    </i>
    <i r="2">
      <x/>
    </i>
    <i>
      <x v="6"/>
    </i>
    <i r="1">
      <x v="66"/>
    </i>
    <i r="2">
      <x v="124"/>
    </i>
    <i r="1">
      <x v="69"/>
    </i>
    <i r="2">
      <x v="99"/>
    </i>
    <i r="1">
      <x v="71"/>
    </i>
    <i r="2">
      <x v="120"/>
    </i>
    <i r="1">
      <x v="75"/>
    </i>
    <i r="2">
      <x/>
    </i>
    <i>
      <x v="7"/>
    </i>
    <i r="1">
      <x v="38"/>
    </i>
    <i r="2">
      <x v="129"/>
    </i>
    <i r="1">
      <x v="40"/>
    </i>
    <i r="2">
      <x v="113"/>
    </i>
    <i r="1">
      <x v="50"/>
    </i>
    <i r="2">
      <x v="135"/>
    </i>
    <i r="1">
      <x v="53"/>
    </i>
    <i r="2">
      <x v="106"/>
    </i>
    <i r="1">
      <x v="75"/>
    </i>
    <i r="2">
      <x/>
    </i>
    <i>
      <x v="8"/>
    </i>
    <i r="1">
      <x v="16"/>
    </i>
    <i r="2">
      <x v="71"/>
    </i>
    <i r="1">
      <x v="55"/>
    </i>
    <i r="2">
      <x v="129"/>
    </i>
    <i r="1">
      <x v="64"/>
    </i>
    <i r="2">
      <x v="100"/>
    </i>
    <i r="1">
      <x v="66"/>
    </i>
    <i r="2">
      <x v="124"/>
    </i>
    <i>
      <x v="9"/>
    </i>
    <i r="1">
      <x v="3"/>
    </i>
    <i r="2">
      <x v="1"/>
    </i>
    <i r="1">
      <x v="16"/>
    </i>
    <i r="2">
      <x v="54"/>
    </i>
    <i r="1">
      <x v="27"/>
    </i>
    <i r="2">
      <x v="121"/>
    </i>
    <i r="1">
      <x v="28"/>
    </i>
    <i r="2">
      <x v="116"/>
    </i>
    <i>
      <x v="10"/>
    </i>
    <i r="1">
      <x v="24"/>
    </i>
    <i r="2">
      <x v="125"/>
    </i>
    <i r="1">
      <x v="25"/>
    </i>
    <i r="2">
      <x v="132"/>
    </i>
    <i r="1">
      <x v="27"/>
    </i>
    <i r="2">
      <x v="121"/>
    </i>
    <i r="1">
      <x v="28"/>
    </i>
    <i r="2">
      <x v="116"/>
    </i>
    <i r="1">
      <x v="51"/>
    </i>
    <i r="2">
      <x v="132"/>
    </i>
    <i r="1">
      <x v="56"/>
    </i>
    <i r="2">
      <x v="110"/>
    </i>
    <i r="1">
      <x v="61"/>
    </i>
    <i r="2">
      <x v="103"/>
    </i>
    <i r="1">
      <x v="75"/>
    </i>
    <i r="2">
      <x/>
    </i>
    <i>
      <x v="11"/>
    </i>
    <i r="1">
      <x v="33"/>
    </i>
    <i r="2">
      <x v="124"/>
    </i>
    <i r="1">
      <x v="34"/>
    </i>
    <i r="2">
      <x v="135"/>
    </i>
    <i r="1">
      <x v="48"/>
    </i>
    <i r="2">
      <x v="123"/>
    </i>
    <i r="1">
      <x v="49"/>
    </i>
    <i r="2">
      <x v="124"/>
    </i>
    <i r="1">
      <x v="61"/>
    </i>
    <i r="2">
      <x v="14"/>
    </i>
    <i r="1">
      <x v="65"/>
    </i>
    <i r="2">
      <x v="123"/>
    </i>
    <i r="1">
      <x v="66"/>
    </i>
    <i r="2">
      <x v="124"/>
    </i>
    <i r="1">
      <x v="74"/>
    </i>
    <i r="2">
      <x v="143"/>
    </i>
    <i>
      <x v="12"/>
    </i>
    <i r="1">
      <x v="22"/>
    </i>
    <i r="2">
      <x v="129"/>
    </i>
    <i>
      <x v="13"/>
    </i>
    <i r="1">
      <x v="33"/>
    </i>
    <i r="2">
      <x v="124"/>
    </i>
    <i>
      <x v="14"/>
    </i>
    <i r="1">
      <x v="23"/>
    </i>
    <i r="2">
      <x v="111"/>
    </i>
    <i r="1">
      <x v="28"/>
    </i>
    <i r="2">
      <x v="116"/>
    </i>
    <i r="1">
      <x v="33"/>
    </i>
    <i r="2">
      <x v="124"/>
    </i>
    <i r="1">
      <x v="34"/>
    </i>
    <i r="2">
      <x v="135"/>
    </i>
    <i r="1">
      <x v="37"/>
    </i>
    <i r="2">
      <x v="141"/>
    </i>
    <i>
      <x v="15"/>
    </i>
    <i r="1">
      <x v="23"/>
    </i>
    <i r="2">
      <x v="111"/>
    </i>
    <i r="1">
      <x v="34"/>
    </i>
    <i r="2">
      <x v="135"/>
    </i>
    <i r="1">
      <x v="38"/>
    </i>
    <i r="2">
      <x v="129"/>
    </i>
    <i r="1">
      <x v="41"/>
    </i>
    <i r="2">
      <x v="115"/>
    </i>
    <i r="1">
      <x v="44"/>
    </i>
    <i r="2">
      <x v="114"/>
    </i>
    <i r="1">
      <x v="48"/>
    </i>
    <i r="2">
      <x v="123"/>
    </i>
    <i r="1">
      <x v="49"/>
    </i>
    <i r="2">
      <x v="124"/>
    </i>
    <i r="1">
      <x v="51"/>
    </i>
    <i r="2">
      <x v="132"/>
    </i>
    <i r="1">
      <x v="55"/>
    </i>
    <i r="2">
      <x v="129"/>
    </i>
    <i r="1">
      <x v="68"/>
    </i>
    <i r="2">
      <x v="125"/>
    </i>
    <i r="1">
      <x v="69"/>
    </i>
    <i r="2">
      <x v="99"/>
    </i>
    <i>
      <x v="16"/>
    </i>
    <i r="1">
      <x v="22"/>
    </i>
    <i r="2">
      <x v="129"/>
    </i>
    <i r="1">
      <x v="38"/>
    </i>
    <i r="2">
      <x v="129"/>
    </i>
    <i r="1">
      <x v="60"/>
    </i>
    <i r="2">
      <x v="114"/>
    </i>
    <i r="1">
      <x v="61"/>
    </i>
    <i r="2">
      <x v="67"/>
    </i>
    <i r="1">
      <x v="71"/>
    </i>
    <i r="2">
      <x v="120"/>
    </i>
    <i r="1">
      <x v="72"/>
    </i>
    <i r="2">
      <x v="126"/>
    </i>
    <i r="1">
      <x v="75"/>
    </i>
    <i r="2">
      <x/>
    </i>
    <i>
      <x v="17"/>
    </i>
    <i r="1">
      <x/>
    </i>
    <i r="2">
      <x v="132"/>
    </i>
    <i r="1">
      <x v="10"/>
    </i>
    <i r="2">
      <x v="20"/>
    </i>
    <i r="1">
      <x v="12"/>
    </i>
    <i r="2">
      <x v="132"/>
    </i>
    <i r="1">
      <x v="13"/>
    </i>
    <i r="2">
      <x v="132"/>
    </i>
    <i r="1">
      <x v="16"/>
    </i>
    <i r="2">
      <x v="58"/>
    </i>
    <i r="1">
      <x v="61"/>
    </i>
    <i r="2">
      <x v="62"/>
    </i>
    <i>
      <x v="18"/>
    </i>
    <i r="1">
      <x v="27"/>
    </i>
    <i r="2">
      <x v="121"/>
    </i>
    <i r="1">
      <x v="28"/>
    </i>
    <i r="2">
      <x v="116"/>
    </i>
    <i r="1">
      <x v="43"/>
    </i>
    <i r="2">
      <x v="121"/>
    </i>
    <i r="1">
      <x v="44"/>
    </i>
    <i r="2">
      <x v="114"/>
    </i>
    <i>
      <x v="19"/>
    </i>
    <i r="1">
      <x v="45"/>
    </i>
    <i r="2">
      <x v="77"/>
    </i>
    <i r="1">
      <x v="69"/>
    </i>
    <i r="2">
      <x v="99"/>
    </i>
    <i>
      <x v="20"/>
    </i>
    <i r="1">
      <x v="25"/>
    </i>
    <i r="2">
      <x v="132"/>
    </i>
    <i r="1">
      <x v="27"/>
    </i>
    <i r="2">
      <x v="121"/>
    </i>
    <i r="1">
      <x v="28"/>
    </i>
    <i r="2">
      <x v="116"/>
    </i>
    <i r="1">
      <x v="37"/>
    </i>
    <i r="2">
      <x v="141"/>
    </i>
    <i r="1">
      <x v="57"/>
    </i>
    <i r="2">
      <x v="106"/>
    </i>
    <i>
      <x v="21"/>
    </i>
    <i>
      <x v="22"/>
    </i>
    <i r="1">
      <x v="22"/>
    </i>
    <i r="2">
      <x v="129"/>
    </i>
    <i r="1">
      <x v="34"/>
    </i>
    <i r="2">
      <x v="135"/>
    </i>
    <i r="1">
      <x v="50"/>
    </i>
    <i r="2">
      <x v="135"/>
    </i>
    <i>
      <x v="23"/>
    </i>
    <i r="1">
      <x v="36"/>
    </i>
    <i r="2">
      <x v="113"/>
    </i>
    <i>
      <x v="24"/>
    </i>
    <i r="1">
      <x v="11"/>
    </i>
    <i r="2">
      <x v="92"/>
    </i>
    <i r="1">
      <x v="22"/>
    </i>
    <i r="2">
      <x v="129"/>
    </i>
    <i r="1">
      <x v="23"/>
    </i>
    <i r="2">
      <x v="111"/>
    </i>
    <i r="1">
      <x v="25"/>
    </i>
    <i r="2">
      <x v="132"/>
    </i>
    <i r="1">
      <x v="28"/>
    </i>
    <i r="2">
      <x v="116"/>
    </i>
    <i r="1">
      <x v="30"/>
    </i>
    <i r="2">
      <x v="40"/>
    </i>
    <i r="1">
      <x v="33"/>
    </i>
    <i r="2">
      <x v="124"/>
    </i>
    <i r="1">
      <x v="38"/>
    </i>
    <i r="2">
      <x v="129"/>
    </i>
    <i r="1">
      <x v="41"/>
    </i>
    <i r="2">
      <x v="115"/>
    </i>
    <i r="1">
      <x v="45"/>
    </i>
    <i r="2">
      <x v="13"/>
    </i>
    <i>
      <x v="25"/>
    </i>
    <i r="1">
      <x v="57"/>
    </i>
    <i r="2">
      <x v="106"/>
    </i>
    <i r="1">
      <x v="60"/>
    </i>
    <i r="2">
      <x v="114"/>
    </i>
    <i r="1">
      <x v="69"/>
    </i>
    <i r="2">
      <x v="99"/>
    </i>
    <i r="1">
      <x v="71"/>
    </i>
    <i r="2">
      <x v="120"/>
    </i>
    <i r="1">
      <x v="72"/>
    </i>
    <i r="2">
      <x v="126"/>
    </i>
    <i r="1">
      <x v="74"/>
    </i>
    <i r="2">
      <x v="143"/>
    </i>
    <i r="1">
      <x v="75"/>
    </i>
    <i r="2">
      <x/>
    </i>
    <i>
      <x v="26"/>
    </i>
    <i>
      <x v="27"/>
    </i>
    <i r="1">
      <x v="2"/>
    </i>
    <i r="2">
      <x v="116"/>
    </i>
    <i r="1">
      <x v="61"/>
    </i>
    <i r="2">
      <x v="139"/>
    </i>
    <i r="1">
      <x v="67"/>
    </i>
    <i r="2">
      <x v="135"/>
    </i>
    <i r="1">
      <x v="75"/>
    </i>
    <i r="2">
      <x/>
    </i>
    <i>
      <x v="28"/>
    </i>
    <i r="1">
      <x v="34"/>
    </i>
    <i r="2">
      <x v="135"/>
    </i>
    <i r="1">
      <x v="37"/>
    </i>
    <i r="2">
      <x v="141"/>
    </i>
    <i r="1">
      <x v="44"/>
    </i>
    <i r="2">
      <x v="114"/>
    </i>
    <i r="1">
      <x v="50"/>
    </i>
    <i r="2">
      <x v="135"/>
    </i>
    <i r="1">
      <x v="60"/>
    </i>
    <i r="2">
      <x v="114"/>
    </i>
    <i r="1">
      <x v="69"/>
    </i>
    <i r="2">
      <x v="99"/>
    </i>
    <i r="1">
      <x v="71"/>
    </i>
    <i r="2">
      <x v="120"/>
    </i>
    <i r="1">
      <x v="75"/>
    </i>
    <i r="2">
      <x/>
    </i>
    <i>
      <x v="29"/>
    </i>
    <i r="1">
      <x v="5"/>
    </i>
    <i r="2">
      <x v="113"/>
    </i>
    <i r="1">
      <x v="15"/>
    </i>
    <i r="2">
      <x v="26"/>
    </i>
    <i r="1">
      <x v="27"/>
    </i>
    <i r="2">
      <x v="121"/>
    </i>
    <i r="1">
      <x v="28"/>
    </i>
    <i r="2">
      <x v="116"/>
    </i>
    <i>
      <x v="30"/>
    </i>
    <i r="1">
      <x v="23"/>
    </i>
    <i r="2">
      <x v="111"/>
    </i>
    <i r="1">
      <x v="28"/>
    </i>
    <i r="2">
      <x v="116"/>
    </i>
    <i r="1">
      <x v="36"/>
    </i>
    <i r="2">
      <x v="113"/>
    </i>
    <i r="1">
      <x v="37"/>
    </i>
    <i r="2">
      <x v="141"/>
    </i>
    <i r="1">
      <x v="61"/>
    </i>
    <i r="2">
      <x v="138"/>
    </i>
    <i r="1">
      <x v="62"/>
    </i>
    <i r="2">
      <x v="137"/>
    </i>
    <i>
      <x v="31"/>
    </i>
    <i r="1">
      <x v="9"/>
    </i>
    <i r="2">
      <x v="114"/>
    </i>
    <i r="1">
      <x v="16"/>
    </i>
    <i r="2">
      <x v="6"/>
    </i>
    <i r="1">
      <x v="71"/>
    </i>
    <i r="2">
      <x v="120"/>
    </i>
    <i r="1">
      <x v="75"/>
    </i>
    <i r="2">
      <x/>
    </i>
    <i>
      <x v="32"/>
    </i>
    <i r="1">
      <x v="22"/>
    </i>
    <i r="2">
      <x v="129"/>
    </i>
    <i r="1">
      <x v="38"/>
    </i>
    <i r="2">
      <x v="129"/>
    </i>
    <i r="1">
      <x v="55"/>
    </i>
    <i r="2">
      <x v="129"/>
    </i>
    <i r="1">
      <x v="56"/>
    </i>
    <i r="2">
      <x v="110"/>
    </i>
    <i r="1">
      <x v="60"/>
    </i>
    <i r="2">
      <x v="114"/>
    </i>
    <i r="1">
      <x v="72"/>
    </i>
    <i r="2">
      <x v="126"/>
    </i>
    <i>
      <x v="33"/>
    </i>
    <i r="1">
      <x v="22"/>
    </i>
    <i r="2">
      <x v="129"/>
    </i>
    <i r="1">
      <x v="24"/>
    </i>
    <i r="2">
      <x v="125"/>
    </i>
    <i r="1">
      <x v="29"/>
    </i>
    <i r="2">
      <x v="89"/>
    </i>
    <i r="1">
      <x v="38"/>
    </i>
    <i r="2">
      <x v="129"/>
    </i>
    <i r="1">
      <x v="39"/>
    </i>
    <i r="2">
      <x v="125"/>
    </i>
    <i r="1">
      <x v="44"/>
    </i>
    <i r="2">
      <x v="114"/>
    </i>
    <i r="1">
      <x v="45"/>
    </i>
    <i r="2">
      <x v="89"/>
    </i>
    <i r="1">
      <x v="61"/>
    </i>
    <i r="2">
      <x v="88"/>
    </i>
    <i r="1">
      <x v="68"/>
    </i>
    <i r="2">
      <x v="125"/>
    </i>
    <i r="1">
      <x v="75"/>
    </i>
    <i r="2">
      <x/>
    </i>
    <i>
      <x v="34"/>
    </i>
    <i r="1">
      <x v="44"/>
    </i>
    <i r="2">
      <x v="114"/>
    </i>
    <i r="1">
      <x v="75"/>
    </i>
    <i r="2">
      <x/>
    </i>
    <i>
      <x v="35"/>
    </i>
    <i>
      <x v="36"/>
    </i>
    <i>
      <x v="37"/>
    </i>
    <i r="1">
      <x/>
    </i>
    <i r="2">
      <x v="132"/>
    </i>
    <i r="1">
      <x v="10"/>
    </i>
    <i r="2">
      <x v="18"/>
    </i>
    <i r="1">
      <x v="12"/>
    </i>
    <i r="2">
      <x v="132"/>
    </i>
    <i r="1">
      <x v="28"/>
    </i>
    <i r="2">
      <x v="116"/>
    </i>
    <i r="1">
      <x v="44"/>
    </i>
    <i r="2">
      <x v="114"/>
    </i>
    <i>
      <x v="38"/>
    </i>
    <i r="1">
      <x v="28"/>
    </i>
    <i r="2">
      <x v="116"/>
    </i>
    <i r="1">
      <x v="33"/>
    </i>
    <i r="2">
      <x v="124"/>
    </i>
    <i r="1">
      <x v="49"/>
    </i>
    <i r="2">
      <x v="124"/>
    </i>
    <i r="1">
      <x v="58"/>
    </i>
    <i r="2">
      <x v="115"/>
    </i>
    <i r="1">
      <x v="72"/>
    </i>
    <i r="2">
      <x v="126"/>
    </i>
    <i r="1">
      <x v="75"/>
    </i>
    <i r="2">
      <x/>
    </i>
    <i>
      <x v="39"/>
    </i>
    <i r="1">
      <x v="12"/>
    </i>
    <i r="2">
      <x v="132"/>
    </i>
    <i r="1">
      <x v="38"/>
    </i>
    <i r="2">
      <x v="129"/>
    </i>
    <i r="1">
      <x v="69"/>
    </i>
    <i r="2">
      <x v="99"/>
    </i>
    <i r="1">
      <x v="75"/>
    </i>
    <i r="2">
      <x/>
    </i>
    <i>
      <x v="40"/>
    </i>
    <i r="1">
      <x v="23"/>
    </i>
    <i r="2">
      <x v="111"/>
    </i>
    <i r="1">
      <x v="28"/>
    </i>
    <i r="2">
      <x v="116"/>
    </i>
    <i r="1">
      <x v="33"/>
    </i>
    <i r="2">
      <x v="124"/>
    </i>
    <i r="1">
      <x v="34"/>
    </i>
    <i r="2">
      <x v="135"/>
    </i>
    <i r="1">
      <x v="49"/>
    </i>
    <i r="2">
      <x v="124"/>
    </i>
    <i r="1">
      <x v="50"/>
    </i>
    <i r="2">
      <x v="135"/>
    </i>
    <i r="1">
      <x v="62"/>
    </i>
    <i r="2">
      <x v="57"/>
    </i>
    <i r="1">
      <x v="63"/>
    </i>
    <i r="2">
      <x v="5"/>
    </i>
    <i r="1">
      <x v="72"/>
    </i>
    <i r="2">
      <x v="126"/>
    </i>
    <i r="1">
      <x v="75"/>
    </i>
    <i r="2">
      <x/>
    </i>
    <i>
      <x v="41"/>
    </i>
    <i r="1">
      <x v="28"/>
    </i>
    <i r="2">
      <x v="116"/>
    </i>
    <i r="1">
      <x v="44"/>
    </i>
    <i r="2">
      <x v="114"/>
    </i>
    <i r="1">
      <x v="45"/>
    </i>
    <i r="2">
      <x v="25"/>
    </i>
    <i r="1">
      <x v="49"/>
    </i>
    <i r="2">
      <x v="124"/>
    </i>
    <i r="1">
      <x v="61"/>
    </i>
    <i r="2">
      <x v="55"/>
    </i>
    <i r="1">
      <x v="62"/>
    </i>
    <i r="2">
      <x v="53"/>
    </i>
    <i r="1">
      <x v="63"/>
    </i>
    <i r="2">
      <x v="47"/>
    </i>
    <i r="1">
      <x v="72"/>
    </i>
    <i r="2">
      <x v="126"/>
    </i>
    <i r="1">
      <x v="75"/>
    </i>
    <i r="2">
      <x/>
    </i>
    <i>
      <x v="42"/>
    </i>
    <i r="1">
      <x/>
    </i>
    <i r="2">
      <x v="132"/>
    </i>
    <i r="1">
      <x v="8"/>
    </i>
    <i r="2">
      <x v="142"/>
    </i>
    <i r="1">
      <x v="12"/>
    </i>
    <i r="2">
      <x v="132"/>
    </i>
    <i r="1">
      <x v="44"/>
    </i>
    <i r="2">
      <x v="114"/>
    </i>
    <i r="1">
      <x v="74"/>
    </i>
    <i r="2">
      <x v="143"/>
    </i>
    <i>
      <x v="43"/>
    </i>
    <i r="1">
      <x v="22"/>
    </i>
    <i r="2">
      <x v="129"/>
    </i>
    <i r="1">
      <x v="75"/>
    </i>
    <i r="2">
      <x/>
    </i>
    <i>
      <x v="44"/>
    </i>
    <i r="1">
      <x/>
    </i>
    <i r="2">
      <x v="132"/>
    </i>
    <i r="1">
      <x v="12"/>
    </i>
    <i r="2">
      <x v="132"/>
    </i>
    <i r="1">
      <x v="22"/>
    </i>
    <i r="2">
      <x v="129"/>
    </i>
    <i r="1">
      <x v="23"/>
    </i>
    <i r="2">
      <x v="111"/>
    </i>
    <i r="1">
      <x v="28"/>
    </i>
    <i r="2">
      <x v="116"/>
    </i>
    <i r="1">
      <x v="38"/>
    </i>
    <i r="2">
      <x v="129"/>
    </i>
    <i r="1">
      <x v="41"/>
    </i>
    <i r="2">
      <x v="115"/>
    </i>
    <i r="1">
      <x v="43"/>
    </i>
    <i r="2">
      <x v="121"/>
    </i>
    <i r="1">
      <x v="47"/>
    </i>
    <i r="2">
      <x v="100"/>
    </i>
    <i>
      <x v="45"/>
    </i>
    <i r="1">
      <x v="38"/>
    </i>
    <i r="2">
      <x v="129"/>
    </i>
    <i r="1">
      <x v="60"/>
    </i>
    <i r="2">
      <x v="114"/>
    </i>
    <i>
      <x v="46"/>
    </i>
    <i r="1">
      <x/>
    </i>
    <i r="2">
      <x v="132"/>
    </i>
    <i r="1">
      <x v="13"/>
    </i>
    <i r="2">
      <x v="132"/>
    </i>
    <i r="1">
      <x v="60"/>
    </i>
    <i r="2">
      <x v="114"/>
    </i>
    <i r="1">
      <x v="61"/>
    </i>
    <i r="2">
      <x v="74"/>
    </i>
    <i r="1">
      <x v="68"/>
    </i>
    <i r="2">
      <x v="125"/>
    </i>
    <i>
      <x v="47"/>
    </i>
    <i r="1">
      <x v="33"/>
    </i>
    <i r="2">
      <x v="124"/>
    </i>
    <i r="1">
      <x v="49"/>
    </i>
    <i r="2">
      <x v="124"/>
    </i>
    <i r="1">
      <x v="55"/>
    </i>
    <i r="2">
      <x v="129"/>
    </i>
    <i r="1">
      <x v="60"/>
    </i>
    <i r="2">
      <x v="114"/>
    </i>
    <i r="1">
      <x v="66"/>
    </i>
    <i r="2">
      <x v="124"/>
    </i>
    <i r="1">
      <x v="72"/>
    </i>
    <i r="2">
      <x v="126"/>
    </i>
    <i r="1">
      <x v="75"/>
    </i>
    <i r="2">
      <x/>
    </i>
    <i>
      <x v="48"/>
    </i>
    <i r="1">
      <x v="13"/>
    </i>
    <i r="2">
      <x v="132"/>
    </i>
    <i r="1">
      <x v="27"/>
    </i>
    <i r="2">
      <x v="121"/>
    </i>
    <i r="1">
      <x v="28"/>
    </i>
    <i r="2">
      <x v="116"/>
    </i>
    <i r="1">
      <x v="29"/>
    </i>
    <i r="2">
      <x v="63"/>
    </i>
    <i r="1">
      <x v="33"/>
    </i>
    <i r="2">
      <x v="124"/>
    </i>
    <i r="1">
      <x v="34"/>
    </i>
    <i r="2">
      <x v="135"/>
    </i>
    <i r="1">
      <x v="37"/>
    </i>
    <i r="2">
      <x v="141"/>
    </i>
    <i r="1">
      <x v="42"/>
    </i>
    <i r="2">
      <x v="142"/>
    </i>
    <i r="1">
      <x v="49"/>
    </i>
    <i r="2">
      <x v="124"/>
    </i>
    <i r="1">
      <x v="50"/>
    </i>
    <i r="2">
      <x v="135"/>
    </i>
    <i r="1">
      <x v="56"/>
    </i>
    <i r="2">
      <x v="110"/>
    </i>
    <i r="1">
      <x v="61"/>
    </i>
    <i r="2">
      <x v="87"/>
    </i>
    <i r="1">
      <x v="68"/>
    </i>
    <i r="2">
      <x v="125"/>
    </i>
    <i r="1">
      <x v="72"/>
    </i>
    <i r="2">
      <x v="126"/>
    </i>
    <i r="1">
      <x v="75"/>
    </i>
    <i r="2">
      <x/>
    </i>
    <i>
      <x v="49"/>
    </i>
    <i>
      <x v="50"/>
    </i>
    <i>
      <x v="51"/>
    </i>
    <i>
      <x v="52"/>
    </i>
    <i>
      <x v="53"/>
    </i>
    <i r="1">
      <x v="55"/>
    </i>
    <i r="2">
      <x v="129"/>
    </i>
    <i>
      <x v="54"/>
    </i>
    <i>
      <x v="55"/>
    </i>
    <i r="1">
      <x v="12"/>
    </i>
    <i r="2">
      <x v="132"/>
    </i>
    <i r="1">
      <x v="32"/>
    </i>
    <i r="2">
      <x v="123"/>
    </i>
    <i r="1">
      <x v="34"/>
    </i>
    <i r="2">
      <x v="135"/>
    </i>
    <i r="1">
      <x v="44"/>
    </i>
    <i r="2">
      <x v="114"/>
    </i>
    <i r="1">
      <x v="48"/>
    </i>
    <i r="2">
      <x v="123"/>
    </i>
    <i r="1">
      <x v="50"/>
    </i>
    <i r="2">
      <x v="135"/>
    </i>
    <i r="1">
      <x v="61"/>
    </i>
    <i r="2">
      <x v="23"/>
    </i>
    <i r="1">
      <x v="65"/>
    </i>
    <i r="2">
      <x v="123"/>
    </i>
    <i r="1">
      <x v="66"/>
    </i>
    <i r="2">
      <x v="124"/>
    </i>
    <i r="1">
      <x v="67"/>
    </i>
    <i r="2">
      <x v="135"/>
    </i>
    <i r="1">
      <x v="72"/>
    </i>
    <i r="2">
      <x v="126"/>
    </i>
    <i>
      <x v="56"/>
    </i>
    <i>
      <x v="57"/>
    </i>
    <i>
      <x v="58"/>
    </i>
    <i r="1">
      <x v="22"/>
    </i>
    <i r="2">
      <x v="129"/>
    </i>
    <i r="1">
      <x v="23"/>
    </i>
    <i r="2">
      <x v="111"/>
    </i>
    <i r="1">
      <x v="28"/>
    </i>
    <i r="2">
      <x v="116"/>
    </i>
    <i r="1">
      <x v="29"/>
    </i>
    <i r="2">
      <x v="75"/>
    </i>
    <i r="1">
      <x v="38"/>
    </i>
    <i r="2">
      <x v="129"/>
    </i>
    <i r="1">
      <x v="41"/>
    </i>
    <i r="2">
      <x v="115"/>
    </i>
    <i>
      <x v="59"/>
    </i>
    <i r="1">
      <x v="69"/>
    </i>
    <i r="2">
      <x v="99"/>
    </i>
    <i r="1">
      <x v="70"/>
    </i>
    <i r="2">
      <x v="104"/>
    </i>
    <i r="1">
      <x v="71"/>
    </i>
    <i r="2">
      <x v="120"/>
    </i>
    <i r="1">
      <x v="72"/>
    </i>
    <i r="2">
      <x v="126"/>
    </i>
    <i r="1">
      <x v="74"/>
    </i>
    <i r="2">
      <x v="143"/>
    </i>
    <i r="1">
      <x v="76"/>
    </i>
    <i r="2">
      <x v="52"/>
    </i>
    <i>
      <x v="60"/>
    </i>
    <i>
      <x v="61"/>
    </i>
    <i r="1">
      <x/>
    </i>
    <i r="2">
      <x v="132"/>
    </i>
    <i r="1">
      <x v="12"/>
    </i>
    <i r="2">
      <x v="132"/>
    </i>
    <i r="1">
      <x v="13"/>
    </i>
    <i r="2">
      <x v="132"/>
    </i>
    <i r="1">
      <x v="31"/>
    </i>
    <i r="2">
      <x v="100"/>
    </i>
    <i r="1">
      <x v="56"/>
    </i>
    <i r="2">
      <x v="110"/>
    </i>
    <i r="1">
      <x v="60"/>
    </i>
    <i r="2">
      <x v="114"/>
    </i>
    <i r="1">
      <x v="61"/>
    </i>
    <i r="2">
      <x v="12"/>
    </i>
    <i r="1">
      <x v="69"/>
    </i>
    <i r="2">
      <x v="99"/>
    </i>
    <i r="1">
      <x v="71"/>
    </i>
    <i r="2">
      <x v="120"/>
    </i>
    <i r="1">
      <x v="74"/>
    </i>
    <i r="2">
      <x v="143"/>
    </i>
    <i>
      <x v="62"/>
    </i>
    <i r="1">
      <x v="55"/>
    </i>
    <i r="2">
      <x v="129"/>
    </i>
    <i r="1">
      <x v="59"/>
    </i>
    <i r="2">
      <x v="132"/>
    </i>
    <i r="1">
      <x v="65"/>
    </i>
    <i r="2">
      <x v="123"/>
    </i>
    <i r="1">
      <x v="66"/>
    </i>
    <i r="2">
      <x v="124"/>
    </i>
    <i r="1">
      <x v="75"/>
    </i>
    <i r="2">
      <x/>
    </i>
    <i>
      <x v="63"/>
    </i>
    <i r="1">
      <x/>
    </i>
    <i r="2">
      <x v="132"/>
    </i>
    <i r="1">
      <x v="2"/>
    </i>
    <i r="2">
      <x v="119"/>
    </i>
    <i>
      <x v="64"/>
    </i>
    <i r="1">
      <x v="37"/>
    </i>
    <i r="2">
      <x v="141"/>
    </i>
    <i r="1">
      <x v="45"/>
    </i>
    <i r="2">
      <x v="68"/>
    </i>
    <i r="1">
      <x v="61"/>
    </i>
    <i r="2">
      <x v="76"/>
    </i>
    <i r="1">
      <x v="75"/>
    </i>
    <i r="2">
      <x/>
    </i>
    <i>
      <x v="65"/>
    </i>
    <i r="1">
      <x v="33"/>
    </i>
    <i r="2">
      <x v="124"/>
    </i>
    <i r="1">
      <x v="34"/>
    </i>
    <i r="2">
      <x v="135"/>
    </i>
    <i r="1">
      <x v="49"/>
    </i>
    <i r="2">
      <x v="124"/>
    </i>
    <i r="1">
      <x v="50"/>
    </i>
    <i r="2">
      <x v="135"/>
    </i>
    <i r="1">
      <x v="66"/>
    </i>
    <i r="2">
      <x v="124"/>
    </i>
    <i r="1">
      <x v="67"/>
    </i>
    <i r="2">
      <x v="135"/>
    </i>
    <i r="1">
      <x v="71"/>
    </i>
    <i r="2">
      <x v="120"/>
    </i>
    <i r="1">
      <x v="72"/>
    </i>
    <i r="2">
      <x v="126"/>
    </i>
    <i r="1">
      <x v="75"/>
    </i>
    <i r="2">
      <x/>
    </i>
    <i>
      <x v="66"/>
    </i>
    <i r="1">
      <x v="15"/>
    </i>
    <i r="2">
      <x v="68"/>
    </i>
    <i r="1">
      <x v="27"/>
    </i>
    <i r="2">
      <x v="121"/>
    </i>
    <i r="1">
      <x v="75"/>
    </i>
    <i r="2">
      <x/>
    </i>
    <i>
      <x v="67"/>
    </i>
    <i r="1">
      <x v="22"/>
    </i>
    <i r="2">
      <x v="129"/>
    </i>
    <i r="1">
      <x v="31"/>
    </i>
    <i r="2">
      <x v="100"/>
    </i>
    <i r="1">
      <x v="32"/>
    </i>
    <i r="2">
      <x v="123"/>
    </i>
    <i r="1">
      <x v="34"/>
    </i>
    <i r="2">
      <x v="135"/>
    </i>
    <i r="1">
      <x v="38"/>
    </i>
    <i r="2">
      <x v="129"/>
    </i>
    <i r="1">
      <x v="45"/>
    </i>
    <i r="2">
      <x v="39"/>
    </i>
    <i r="1">
      <x v="47"/>
    </i>
    <i r="2">
      <x v="100"/>
    </i>
    <i r="1">
      <x v="48"/>
    </i>
    <i r="2">
      <x v="123"/>
    </i>
    <i r="1">
      <x v="50"/>
    </i>
    <i r="2">
      <x v="135"/>
    </i>
    <i>
      <x v="68"/>
    </i>
    <i r="1">
      <x v="55"/>
    </i>
    <i r="2">
      <x v="129"/>
    </i>
    <i r="1">
      <x v="64"/>
    </i>
    <i r="2">
      <x v="100"/>
    </i>
    <i>
      <x v="69"/>
    </i>
    <i r="1">
      <x v="3"/>
    </i>
    <i r="2">
      <x v="80"/>
    </i>
    <i r="1">
      <x v="4"/>
    </i>
    <i r="2">
      <x v="82"/>
    </i>
    <i r="1">
      <x v="22"/>
    </i>
    <i r="2">
      <x v="129"/>
    </i>
    <i r="1">
      <x v="38"/>
    </i>
    <i r="2">
      <x v="129"/>
    </i>
    <i r="1">
      <x v="55"/>
    </i>
    <i r="2">
      <x v="129"/>
    </i>
    <i r="1">
      <x v="64"/>
    </i>
    <i r="2">
      <x v="100"/>
    </i>
    <i r="1">
      <x v="69"/>
    </i>
    <i r="2">
      <x v="99"/>
    </i>
    <i r="1">
      <x v="75"/>
    </i>
    <i r="2">
      <x/>
    </i>
    <i>
      <x v="70"/>
    </i>
    <i r="1">
      <x v="69"/>
    </i>
    <i r="2">
      <x v="99"/>
    </i>
    <i>
      <x v="71"/>
    </i>
    <i r="1">
      <x/>
    </i>
    <i r="2">
      <x v="132"/>
    </i>
    <i r="1">
      <x v="60"/>
    </i>
    <i r="2">
      <x v="114"/>
    </i>
    <i r="1">
      <x v="61"/>
    </i>
    <i r="2">
      <x v="95"/>
    </i>
    <i r="1">
      <x v="69"/>
    </i>
    <i r="2">
      <x v="99"/>
    </i>
    <i r="1">
      <x v="72"/>
    </i>
    <i r="2">
      <x v="126"/>
    </i>
    <i r="1">
      <x v="75"/>
    </i>
    <i r="2">
      <x/>
    </i>
    <i>
      <x v="72"/>
    </i>
    <i r="1">
      <x v="2"/>
    </i>
    <i r="2">
      <x v="119"/>
    </i>
    <i r="1">
      <x v="38"/>
    </i>
    <i r="2">
      <x v="129"/>
    </i>
    <i r="1">
      <x v="40"/>
    </i>
    <i r="2">
      <x v="113"/>
    </i>
    <i r="1">
      <x v="75"/>
    </i>
    <i r="2">
      <x/>
    </i>
    <i>
      <x v="73"/>
    </i>
    <i r="1">
      <x v="1"/>
    </i>
    <i r="2">
      <x v="121"/>
    </i>
    <i r="1">
      <x v="2"/>
    </i>
    <i r="2">
      <x v="118"/>
    </i>
    <i r="1">
      <x v="7"/>
    </i>
    <i r="2">
      <x v="117"/>
    </i>
    <i r="1">
      <x v="14"/>
    </i>
    <i r="2">
      <x v="118"/>
    </i>
    <i r="1">
      <x v="15"/>
    </i>
    <i r="2">
      <x v="79"/>
    </i>
    <i>
      <x v="74"/>
    </i>
    <i>
      <x v="75"/>
    </i>
    <i r="1">
      <x/>
    </i>
    <i r="2">
      <x v="132"/>
    </i>
    <i r="1">
      <x v="61"/>
    </i>
    <i r="2">
      <x v="51"/>
    </i>
    <i r="1">
      <x v="69"/>
    </i>
    <i r="2">
      <x v="99"/>
    </i>
    <i r="1">
      <x v="70"/>
    </i>
    <i r="2">
      <x v="104"/>
    </i>
    <i r="1">
      <x v="72"/>
    </i>
    <i r="2">
      <x v="126"/>
    </i>
    <i r="1">
      <x v="74"/>
    </i>
    <i r="2">
      <x v="143"/>
    </i>
    <i r="1">
      <x v="75"/>
    </i>
    <i r="2">
      <x/>
    </i>
    <i>
      <x v="76"/>
    </i>
    <i r="1">
      <x/>
    </i>
    <i r="2">
      <x v="132"/>
    </i>
    <i r="1">
      <x v="12"/>
    </i>
    <i r="2">
      <x v="132"/>
    </i>
    <i r="1">
      <x v="13"/>
    </i>
    <i r="2">
      <x v="132"/>
    </i>
    <i r="1">
      <x v="15"/>
    </i>
    <i r="2">
      <x v="4"/>
    </i>
    <i r="1">
      <x v="16"/>
    </i>
    <i r="2">
      <x v="72"/>
    </i>
    <i r="1">
      <x v="21"/>
    </i>
    <i r="2">
      <x v="143"/>
    </i>
    <i r="1">
      <x v="22"/>
    </i>
    <i r="2">
      <x v="129"/>
    </i>
    <i r="1">
      <x v="27"/>
    </i>
    <i r="2">
      <x v="121"/>
    </i>
    <i r="1">
      <x v="31"/>
    </i>
    <i r="2">
      <x v="100"/>
    </i>
    <i r="1">
      <x v="33"/>
    </i>
    <i r="2">
      <x v="124"/>
    </i>
    <i r="1">
      <x v="38"/>
    </i>
    <i r="2">
      <x v="129"/>
    </i>
    <i r="1">
      <x v="39"/>
    </i>
    <i r="2">
      <x v="125"/>
    </i>
    <i r="1">
      <x v="47"/>
    </i>
    <i r="2">
      <x v="100"/>
    </i>
    <i r="1">
      <x v="49"/>
    </i>
    <i r="2">
      <x v="124"/>
    </i>
    <i r="1">
      <x v="55"/>
    </i>
    <i r="2">
      <x v="129"/>
    </i>
    <i r="1">
      <x v="56"/>
    </i>
    <i r="2">
      <x v="110"/>
    </i>
    <i r="1">
      <x v="67"/>
    </i>
    <i r="2">
      <x v="135"/>
    </i>
    <i r="1">
      <x v="68"/>
    </i>
    <i r="2">
      <x v="125"/>
    </i>
    <i r="1">
      <x v="69"/>
    </i>
    <i r="2">
      <x v="99"/>
    </i>
    <i>
      <x v="77"/>
    </i>
    <i r="1">
      <x v="40"/>
    </i>
    <i r="2">
      <x v="113"/>
    </i>
    <i r="1">
      <x v="42"/>
    </i>
    <i r="2">
      <x v="142"/>
    </i>
    <i r="1">
      <x v="44"/>
    </i>
    <i r="2">
      <x v="114"/>
    </i>
    <i r="1">
      <x v="56"/>
    </i>
    <i r="2">
      <x v="110"/>
    </i>
    <i r="1">
      <x v="61"/>
    </i>
    <i r="2">
      <x v="112"/>
    </i>
    <i r="1">
      <x v="67"/>
    </i>
    <i r="2">
      <x v="135"/>
    </i>
    <i r="1">
      <x v="71"/>
    </i>
    <i r="2">
      <x v="120"/>
    </i>
    <i r="1">
      <x v="74"/>
    </i>
    <i r="2">
      <x v="143"/>
    </i>
    <i r="1">
      <x v="75"/>
    </i>
    <i r="2">
      <x/>
    </i>
    <i>
      <x v="78"/>
    </i>
    <i>
      <x v="79"/>
    </i>
    <i r="1">
      <x/>
    </i>
    <i r="2">
      <x v="132"/>
    </i>
    <i r="1">
      <x v="12"/>
    </i>
    <i r="2">
      <x v="132"/>
    </i>
    <i r="1">
      <x v="75"/>
    </i>
    <i r="2">
      <x/>
    </i>
    <i>
      <x v="80"/>
    </i>
    <i r="1">
      <x v="33"/>
    </i>
    <i r="2">
      <x v="124"/>
    </i>
    <i r="1">
      <x v="49"/>
    </i>
    <i r="2">
      <x v="124"/>
    </i>
    <i r="1">
      <x v="50"/>
    </i>
    <i r="2">
      <x v="135"/>
    </i>
    <i r="1">
      <x v="61"/>
    </i>
    <i r="2">
      <x v="24"/>
    </i>
    <i r="1">
      <x v="66"/>
    </i>
    <i r="2">
      <x v="124"/>
    </i>
    <i r="1">
      <x v="72"/>
    </i>
    <i r="2">
      <x v="126"/>
    </i>
    <i r="1">
      <x v="74"/>
    </i>
    <i r="2">
      <x v="143"/>
    </i>
    <i r="1">
      <x v="75"/>
    </i>
    <i r="2">
      <x/>
    </i>
    <i>
      <x v="81"/>
    </i>
    <i r="1">
      <x/>
    </i>
    <i r="2">
      <x v="132"/>
    </i>
    <i r="1">
      <x v="12"/>
    </i>
    <i r="2">
      <x v="132"/>
    </i>
    <i r="1">
      <x v="22"/>
    </i>
    <i r="2">
      <x v="129"/>
    </i>
    <i r="1">
      <x v="38"/>
    </i>
    <i r="2">
      <x v="129"/>
    </i>
    <i r="1">
      <x v="61"/>
    </i>
    <i r="2">
      <x v="64"/>
    </i>
    <i r="1">
      <x v="74"/>
    </i>
    <i r="2">
      <x v="143"/>
    </i>
    <i>
      <x v="82"/>
    </i>
    <i r="1">
      <x v="38"/>
    </i>
    <i r="2">
      <x v="129"/>
    </i>
    <i r="1">
      <x v="69"/>
    </i>
    <i r="2">
      <x v="99"/>
    </i>
    <i>
      <x v="83"/>
    </i>
    <i>
      <x v="84"/>
    </i>
    <i>
      <x v="85"/>
    </i>
    <i>
      <x v="86"/>
    </i>
    <i>
      <x v="87"/>
    </i>
    <i r="1">
      <x v="74"/>
    </i>
    <i r="2">
      <x v="143"/>
    </i>
    <i r="1">
      <x v="75"/>
    </i>
    <i r="2">
      <x/>
    </i>
    <i>
      <x v="88"/>
    </i>
    <i r="1">
      <x v="33"/>
    </i>
    <i r="2">
      <x v="124"/>
    </i>
    <i r="1">
      <x v="34"/>
    </i>
    <i r="2">
      <x v="135"/>
    </i>
    <i r="1">
      <x v="49"/>
    </i>
    <i r="2">
      <x v="124"/>
    </i>
    <i r="1">
      <x v="50"/>
    </i>
    <i r="2">
      <x v="135"/>
    </i>
    <i r="1">
      <x v="61"/>
    </i>
    <i r="2">
      <x v="41"/>
    </i>
    <i r="1">
      <x v="66"/>
    </i>
    <i r="2">
      <x v="124"/>
    </i>
    <i r="1">
      <x v="67"/>
    </i>
    <i r="2">
      <x v="135"/>
    </i>
    <i r="1">
      <x v="72"/>
    </i>
    <i r="2">
      <x v="126"/>
    </i>
    <i>
      <x v="89"/>
    </i>
    <i r="1">
      <x v="22"/>
    </i>
    <i r="2">
      <x v="129"/>
    </i>
    <i r="1">
      <x v="27"/>
    </i>
    <i r="2">
      <x v="121"/>
    </i>
    <i r="1">
      <x v="33"/>
    </i>
    <i r="2">
      <x v="124"/>
    </i>
    <i>
      <x v="90"/>
    </i>
    <i r="1">
      <x v="55"/>
    </i>
    <i r="2">
      <x v="129"/>
    </i>
    <i r="1">
      <x v="56"/>
    </i>
    <i r="2">
      <x v="110"/>
    </i>
    <i r="1">
      <x v="64"/>
    </i>
    <i r="2">
      <x v="100"/>
    </i>
    <i r="1">
      <x v="67"/>
    </i>
    <i r="2">
      <x v="135"/>
    </i>
    <i r="1">
      <x v="72"/>
    </i>
    <i r="2">
      <x v="126"/>
    </i>
    <i r="1">
      <x v="75"/>
    </i>
    <i r="2">
      <x/>
    </i>
    <i>
      <x v="91"/>
    </i>
    <i r="1">
      <x v="15"/>
    </i>
    <i r="2">
      <x v="90"/>
    </i>
    <i r="1">
      <x v="22"/>
    </i>
    <i r="2">
      <x v="129"/>
    </i>
    <i r="1">
      <x v="31"/>
    </i>
    <i r="2">
      <x v="100"/>
    </i>
    <i r="1">
      <x v="32"/>
    </i>
    <i r="2">
      <x v="123"/>
    </i>
    <i r="1">
      <x v="38"/>
    </i>
    <i r="2">
      <x v="129"/>
    </i>
    <i r="1">
      <x v="43"/>
    </i>
    <i r="2">
      <x v="121"/>
    </i>
    <i r="1">
      <x v="49"/>
    </i>
    <i r="2">
      <x v="124"/>
    </i>
    <i>
      <x v="92"/>
    </i>
    <i>
      <x v="93"/>
    </i>
    <i r="1">
      <x v="2"/>
    </i>
    <i r="2">
      <x v="119"/>
    </i>
    <i r="1">
      <x v="3"/>
    </i>
    <i r="2">
      <x v="83"/>
    </i>
    <i r="1">
      <x v="10"/>
    </i>
    <i r="2">
      <x v="81"/>
    </i>
    <i r="1">
      <x v="74"/>
    </i>
    <i r="2">
      <x v="143"/>
    </i>
    <i r="1">
      <x v="75"/>
    </i>
    <i r="2">
      <x/>
    </i>
    <i>
      <x v="94"/>
    </i>
    <i r="1">
      <x v="22"/>
    </i>
    <i r="2">
      <x v="129"/>
    </i>
    <i r="1">
      <x v="24"/>
    </i>
    <i r="2">
      <x v="125"/>
    </i>
    <i r="1">
      <x v="28"/>
    </i>
    <i r="2">
      <x v="116"/>
    </i>
    <i r="1">
      <x v="31"/>
    </i>
    <i r="2">
      <x v="100"/>
    </i>
    <i r="1">
      <x v="38"/>
    </i>
    <i r="2">
      <x v="129"/>
    </i>
    <i r="1">
      <x v="39"/>
    </i>
    <i r="2">
      <x v="125"/>
    </i>
    <i r="1">
      <x v="47"/>
    </i>
    <i r="2">
      <x v="100"/>
    </i>
    <i r="1">
      <x v="55"/>
    </i>
    <i r="2">
      <x v="129"/>
    </i>
    <i r="1">
      <x v="60"/>
    </i>
    <i r="2">
      <x v="114"/>
    </i>
    <i r="1">
      <x v="68"/>
    </i>
    <i r="2">
      <x v="125"/>
    </i>
    <i>
      <x v="95"/>
    </i>
    <i r="1">
      <x v="13"/>
    </i>
    <i r="2">
      <x v="132"/>
    </i>
    <i r="1">
      <x v="22"/>
    </i>
    <i r="2">
      <x v="129"/>
    </i>
    <i r="1">
      <x v="33"/>
    </i>
    <i r="2">
      <x v="124"/>
    </i>
    <i r="1">
      <x v="49"/>
    </i>
    <i r="2">
      <x v="124"/>
    </i>
    <i r="1">
      <x v="50"/>
    </i>
    <i r="2">
      <x v="135"/>
    </i>
    <i r="1">
      <x v="60"/>
    </i>
    <i r="2">
      <x v="114"/>
    </i>
    <i r="1">
      <x v="66"/>
    </i>
    <i r="2">
      <x v="124"/>
    </i>
    <i r="1">
      <x v="67"/>
    </i>
    <i r="2">
      <x v="135"/>
    </i>
    <i r="1">
      <x v="72"/>
    </i>
    <i r="2">
      <x v="126"/>
    </i>
    <i>
      <x v="96"/>
    </i>
    <i r="1">
      <x v="13"/>
    </i>
    <i r="2">
      <x v="132"/>
    </i>
    <i r="1">
      <x v="24"/>
    </i>
    <i r="2">
      <x v="125"/>
    </i>
    <i r="1">
      <x v="28"/>
    </i>
    <i r="2">
      <x v="116"/>
    </i>
    <i r="1">
      <x v="34"/>
    </i>
    <i r="2">
      <x v="135"/>
    </i>
    <i r="1">
      <x v="37"/>
    </i>
    <i r="2">
      <x v="141"/>
    </i>
    <i r="1">
      <x v="42"/>
    </i>
    <i r="2">
      <x v="142"/>
    </i>
    <i r="1">
      <x v="43"/>
    </i>
    <i r="2">
      <x v="121"/>
    </i>
    <i r="1">
      <x v="50"/>
    </i>
    <i r="2">
      <x v="135"/>
    </i>
    <i r="1">
      <x v="52"/>
    </i>
    <i r="2">
      <x v="107"/>
    </i>
    <i r="1">
      <x v="53"/>
    </i>
    <i r="2">
      <x v="106"/>
    </i>
    <i r="1">
      <x v="61"/>
    </i>
    <i r="2">
      <x v="26"/>
    </i>
    <i r="1">
      <x v="67"/>
    </i>
    <i r="2">
      <x v="135"/>
    </i>
    <i r="1">
      <x v="68"/>
    </i>
    <i r="2">
      <x v="125"/>
    </i>
    <i r="1">
      <x v="69"/>
    </i>
    <i r="2">
      <x v="99"/>
    </i>
    <i r="1">
      <x v="71"/>
    </i>
    <i r="2">
      <x v="120"/>
    </i>
    <i r="1">
      <x v="72"/>
    </i>
    <i r="2">
      <x v="126"/>
    </i>
    <i r="1">
      <x v="75"/>
    </i>
    <i r="2">
      <x/>
    </i>
    <i r="1">
      <x v="76"/>
    </i>
    <i r="2">
      <x v="27"/>
    </i>
    <i>
      <x v="97"/>
    </i>
    <i r="1">
      <x v="37"/>
    </i>
    <i r="2">
      <x v="141"/>
    </i>
    <i r="1">
      <x v="55"/>
    </i>
    <i r="2">
      <x v="129"/>
    </i>
    <i r="1">
      <x v="56"/>
    </i>
    <i r="2">
      <x v="110"/>
    </i>
    <i r="1">
      <x v="58"/>
    </i>
    <i r="2">
      <x v="115"/>
    </i>
    <i r="1">
      <x v="59"/>
    </i>
    <i r="2">
      <x v="132"/>
    </i>
    <i r="1">
      <x v="60"/>
    </i>
    <i r="2">
      <x v="114"/>
    </i>
    <i r="1">
      <x v="61"/>
    </i>
    <i r="2">
      <x v="108"/>
    </i>
    <i r="1">
      <x v="62"/>
    </i>
    <i r="2">
      <x v="109"/>
    </i>
    <i r="1">
      <x v="69"/>
    </i>
    <i r="2">
      <x v="99"/>
    </i>
    <i r="1">
      <x v="72"/>
    </i>
    <i r="2">
      <x v="126"/>
    </i>
    <i r="1">
      <x v="74"/>
    </i>
    <i r="2">
      <x v="143"/>
    </i>
    <i>
      <x v="98"/>
    </i>
    <i r="1">
      <x v="15"/>
    </i>
    <i r="2">
      <x v="30"/>
    </i>
    <i>
      <x v="99"/>
    </i>
    <i r="1">
      <x v="67"/>
    </i>
    <i r="2">
      <x v="135"/>
    </i>
    <i r="1">
      <x v="72"/>
    </i>
    <i r="2">
      <x v="126"/>
    </i>
    <i>
      <x v="100"/>
    </i>
    <i r="1">
      <x v="60"/>
    </i>
    <i r="2">
      <x v="114"/>
    </i>
    <i r="1">
      <x v="75"/>
    </i>
    <i r="2">
      <x/>
    </i>
    <i>
      <x v="101"/>
    </i>
    <i>
      <x v="102"/>
    </i>
    <i r="1">
      <x v="22"/>
    </i>
    <i r="2">
      <x v="129"/>
    </i>
    <i r="1">
      <x v="27"/>
    </i>
    <i r="2">
      <x v="121"/>
    </i>
    <i r="1">
      <x v="28"/>
    </i>
    <i r="2">
      <x v="116"/>
    </i>
    <i>
      <x v="103"/>
    </i>
    <i r="1">
      <x v="22"/>
    </i>
    <i r="2">
      <x v="129"/>
    </i>
    <i r="1">
      <x v="27"/>
    </i>
    <i r="2">
      <x v="121"/>
    </i>
    <i r="1">
      <x v="28"/>
    </i>
    <i r="2">
      <x v="116"/>
    </i>
    <i r="1">
      <x v="33"/>
    </i>
    <i r="2">
      <x v="124"/>
    </i>
    <i r="1">
      <x v="44"/>
    </i>
    <i r="2">
      <x v="114"/>
    </i>
    <i r="1">
      <x v="59"/>
    </i>
    <i r="2">
      <x v="132"/>
    </i>
    <i>
      <x v="104"/>
    </i>
    <i r="1">
      <x v="75"/>
    </i>
    <i r="2">
      <x/>
    </i>
    <i>
      <x v="105"/>
    </i>
    <i r="1">
      <x/>
    </i>
    <i r="2">
      <x v="132"/>
    </i>
    <i r="1">
      <x v="2"/>
    </i>
    <i r="2">
      <x v="119"/>
    </i>
    <i r="1">
      <x v="72"/>
    </i>
    <i r="2">
      <x v="126"/>
    </i>
    <i r="1">
      <x v="75"/>
    </i>
    <i r="2">
      <x/>
    </i>
    <i>
      <x v="106"/>
    </i>
    <i r="1">
      <x/>
    </i>
    <i r="2">
      <x v="132"/>
    </i>
    <i r="1">
      <x v="12"/>
    </i>
    <i r="2">
      <x v="132"/>
    </i>
    <i r="1">
      <x v="33"/>
    </i>
    <i r="2">
      <x v="124"/>
    </i>
    <i r="1">
      <x v="49"/>
    </i>
    <i r="2">
      <x v="124"/>
    </i>
    <i r="1">
      <x v="50"/>
    </i>
    <i r="2">
      <x v="135"/>
    </i>
    <i r="1">
      <x v="61"/>
    </i>
    <i r="2">
      <x v="63"/>
    </i>
    <i r="1">
      <x v="62"/>
    </i>
    <i r="2">
      <x v="31"/>
    </i>
    <i r="1">
      <x v="69"/>
    </i>
    <i r="2">
      <x v="99"/>
    </i>
    <i>
      <x v="107"/>
    </i>
    <i>
      <x v="108"/>
    </i>
    <i r="1">
      <x v="69"/>
    </i>
    <i r="2">
      <x v="99"/>
    </i>
    <i>
      <x v="109"/>
    </i>
    <i r="1">
      <x v="22"/>
    </i>
    <i r="2">
      <x v="129"/>
    </i>
    <i r="1">
      <x v="31"/>
    </i>
    <i r="2">
      <x v="100"/>
    </i>
    <i r="1">
      <x v="34"/>
    </i>
    <i r="2">
      <x v="135"/>
    </i>
    <i r="1">
      <x v="49"/>
    </i>
    <i r="2">
      <x v="124"/>
    </i>
    <i r="1">
      <x v="69"/>
    </i>
    <i r="2">
      <x v="99"/>
    </i>
    <i r="1">
      <x v="71"/>
    </i>
    <i r="2">
      <x v="120"/>
    </i>
    <i r="1">
      <x v="72"/>
    </i>
    <i r="2">
      <x v="126"/>
    </i>
    <i r="1">
      <x v="74"/>
    </i>
    <i r="2">
      <x v="143"/>
    </i>
    <i r="1">
      <x v="75"/>
    </i>
    <i r="2">
      <x/>
    </i>
    <i>
      <x v="110"/>
    </i>
    <i r="1">
      <x v="13"/>
    </i>
    <i r="2">
      <x v="132"/>
    </i>
    <i r="1">
      <x v="66"/>
    </i>
    <i r="2">
      <x v="124"/>
    </i>
    <i r="1">
      <x v="74"/>
    </i>
    <i r="2">
      <x v="143"/>
    </i>
    <i>
      <x v="111"/>
    </i>
    <i>
      <x v="112"/>
    </i>
    <i>
      <x v="113"/>
    </i>
    <i r="1">
      <x v="22"/>
    </i>
    <i r="2">
      <x v="129"/>
    </i>
    <i r="1">
      <x v="33"/>
    </i>
    <i r="2">
      <x v="124"/>
    </i>
    <i r="1">
      <x v="34"/>
    </i>
    <i r="2">
      <x v="135"/>
    </i>
    <i r="1">
      <x v="38"/>
    </i>
    <i r="2">
      <x v="129"/>
    </i>
    <i r="1">
      <x v="49"/>
    </i>
    <i r="2">
      <x v="124"/>
    </i>
    <i r="1">
      <x v="50"/>
    </i>
    <i r="2">
      <x v="135"/>
    </i>
    <i r="1">
      <x v="55"/>
    </i>
    <i r="2">
      <x v="129"/>
    </i>
    <i r="1">
      <x v="60"/>
    </i>
    <i r="2">
      <x v="114"/>
    </i>
    <i r="1">
      <x v="65"/>
    </i>
    <i r="2">
      <x v="123"/>
    </i>
    <i r="1">
      <x v="66"/>
    </i>
    <i r="2">
      <x v="124"/>
    </i>
    <i r="1">
      <x v="72"/>
    </i>
    <i r="2">
      <x v="126"/>
    </i>
    <i r="1">
      <x v="74"/>
    </i>
    <i r="2">
      <x v="143"/>
    </i>
    <i r="1">
      <x v="75"/>
    </i>
    <i r="2">
      <x/>
    </i>
    <i>
      <x v="114"/>
    </i>
    <i r="1">
      <x v="42"/>
    </i>
    <i r="2">
      <x v="142"/>
    </i>
    <i r="1">
      <x v="56"/>
    </i>
    <i r="2">
      <x v="110"/>
    </i>
    <i r="1">
      <x v="58"/>
    </i>
    <i r="2">
      <x v="115"/>
    </i>
    <i r="1">
      <x v="60"/>
    </i>
    <i r="2">
      <x v="114"/>
    </i>
    <i r="1">
      <x v="61"/>
    </i>
    <i r="2">
      <x v="84"/>
    </i>
    <i r="1">
      <x v="62"/>
    </i>
    <i r="2">
      <x v="91"/>
    </i>
    <i r="1">
      <x v="68"/>
    </i>
    <i r="2">
      <x v="125"/>
    </i>
    <i r="1">
      <x v="72"/>
    </i>
    <i r="2">
      <x v="126"/>
    </i>
    <i r="1">
      <x v="74"/>
    </i>
    <i r="2">
      <x v="143"/>
    </i>
    <i r="1">
      <x v="76"/>
    </i>
    <i r="2">
      <x v="97"/>
    </i>
    <i>
      <x v="115"/>
    </i>
    <i r="1">
      <x v="61"/>
    </i>
    <i r="2">
      <x v="19"/>
    </i>
    <i r="1">
      <x v="69"/>
    </i>
    <i r="2">
      <x v="99"/>
    </i>
    <i>
      <x v="116"/>
    </i>
    <i r="1">
      <x v="22"/>
    </i>
    <i r="2">
      <x v="129"/>
    </i>
    <i r="1">
      <x v="38"/>
    </i>
    <i r="2">
      <x v="129"/>
    </i>
    <i r="1">
      <x v="55"/>
    </i>
    <i r="2">
      <x v="129"/>
    </i>
    <i>
      <x v="117"/>
    </i>
    <i r="1">
      <x/>
    </i>
    <i r="2">
      <x v="132"/>
    </i>
    <i r="1">
      <x v="12"/>
    </i>
    <i r="2">
      <x v="132"/>
    </i>
    <i r="1">
      <x v="28"/>
    </i>
    <i r="2">
      <x v="116"/>
    </i>
    <i r="1">
      <x v="29"/>
    </i>
    <i r="2">
      <x v="85"/>
    </i>
    <i r="1">
      <x v="30"/>
    </i>
    <i r="2">
      <x v="96"/>
    </i>
    <i r="1">
      <x v="44"/>
    </i>
    <i r="2">
      <x v="114"/>
    </i>
    <i r="1">
      <x v="74"/>
    </i>
    <i r="2">
      <x v="143"/>
    </i>
    <i>
      <x v="118"/>
    </i>
    <i r="1">
      <x v="22"/>
    </i>
    <i r="2">
      <x v="129"/>
    </i>
    <i r="1">
      <x v="23"/>
    </i>
    <i r="2">
      <x v="111"/>
    </i>
    <i r="1">
      <x v="33"/>
    </i>
    <i r="2">
      <x v="124"/>
    </i>
    <i r="1">
      <x v="38"/>
    </i>
    <i r="2">
      <x v="129"/>
    </i>
    <i r="1">
      <x v="47"/>
    </i>
    <i r="2">
      <x v="100"/>
    </i>
    <i r="1">
      <x v="69"/>
    </i>
    <i r="2">
      <x v="99"/>
    </i>
    <i r="1">
      <x v="72"/>
    </i>
    <i r="2">
      <x v="126"/>
    </i>
    <i>
      <x v="119"/>
    </i>
    <i r="1">
      <x v="14"/>
    </i>
    <i r="2">
      <x v="118"/>
    </i>
    <i r="1">
      <x v="19"/>
    </i>
    <i r="2">
      <x v="125"/>
    </i>
    <i r="1">
      <x v="61"/>
    </i>
    <i r="2">
      <x v="15"/>
    </i>
    <i r="1">
      <x v="62"/>
    </i>
    <i r="2">
      <x v="45"/>
    </i>
    <i r="1">
      <x v="63"/>
    </i>
    <i r="2">
      <x v="16"/>
    </i>
    <i r="1">
      <x v="69"/>
    </i>
    <i r="2">
      <x v="99"/>
    </i>
    <i>
      <x v="120"/>
    </i>
    <i r="1">
      <x v="22"/>
    </i>
    <i r="2">
      <x v="129"/>
    </i>
    <i r="1">
      <x v="25"/>
    </i>
    <i r="2">
      <x v="132"/>
    </i>
    <i r="1">
      <x v="27"/>
    </i>
    <i r="2">
      <x v="121"/>
    </i>
    <i r="1">
      <x v="28"/>
    </i>
    <i r="2">
      <x v="116"/>
    </i>
    <i r="1">
      <x v="31"/>
    </i>
    <i r="2">
      <x v="100"/>
    </i>
    <i r="1">
      <x v="33"/>
    </i>
    <i r="2">
      <x v="124"/>
    </i>
    <i r="1">
      <x v="38"/>
    </i>
    <i r="2">
      <x v="129"/>
    </i>
    <i r="1">
      <x v="43"/>
    </i>
    <i r="2">
      <x v="121"/>
    </i>
    <i r="1">
      <x v="44"/>
    </i>
    <i r="2">
      <x v="114"/>
    </i>
    <i r="1">
      <x v="47"/>
    </i>
    <i r="2">
      <x v="100"/>
    </i>
    <i r="1">
      <x v="51"/>
    </i>
    <i r="2">
      <x v="132"/>
    </i>
    <i r="1">
      <x v="61"/>
    </i>
    <i r="2">
      <x v="102"/>
    </i>
    <i r="1">
      <x v="73"/>
    </i>
    <i r="2">
      <x v="131"/>
    </i>
    <i r="1">
      <x v="74"/>
    </i>
    <i r="2">
      <x v="143"/>
    </i>
    <i r="1">
      <x v="75"/>
    </i>
    <i r="2">
      <x/>
    </i>
    <i r="1">
      <x v="76"/>
    </i>
    <i r="2">
      <x v="127"/>
    </i>
    <i r="1">
      <x v="77"/>
    </i>
    <i r="2">
      <x v="101"/>
    </i>
    <i>
      <x v="121"/>
    </i>
    <i r="1">
      <x/>
    </i>
    <i r="2">
      <x v="132"/>
    </i>
    <i r="1">
      <x v="3"/>
    </i>
    <i r="2">
      <x v="35"/>
    </i>
    <i r="1">
      <x v="6"/>
    </i>
    <i r="2">
      <x v="141"/>
    </i>
    <i r="1">
      <x v="9"/>
    </i>
    <i r="2">
      <x v="118"/>
    </i>
    <i r="1">
      <x v="15"/>
    </i>
    <i r="2">
      <x v="33"/>
    </i>
    <i r="1">
      <x v="55"/>
    </i>
    <i r="2">
      <x v="129"/>
    </i>
    <i r="1">
      <x v="67"/>
    </i>
    <i r="2">
      <x v="135"/>
    </i>
    <i r="1">
      <x v="69"/>
    </i>
    <i r="2">
      <x v="99"/>
    </i>
    <i r="1">
      <x v="74"/>
    </i>
    <i r="2">
      <x v="143"/>
    </i>
    <i r="1">
      <x v="75"/>
    </i>
    <i r="2">
      <x/>
    </i>
    <i>
      <x v="122"/>
    </i>
    <i r="1">
      <x/>
    </i>
    <i r="2">
      <x v="132"/>
    </i>
    <i r="1">
      <x v="22"/>
    </i>
    <i r="2">
      <x v="129"/>
    </i>
    <i r="1">
      <x v="31"/>
    </i>
    <i r="2">
      <x v="100"/>
    </i>
    <i r="1">
      <x v="33"/>
    </i>
    <i r="2">
      <x v="124"/>
    </i>
    <i r="1">
      <x v="38"/>
    </i>
    <i r="2">
      <x v="129"/>
    </i>
    <i r="1">
      <x v="47"/>
    </i>
    <i r="2">
      <x v="100"/>
    </i>
    <i r="1">
      <x v="49"/>
    </i>
    <i r="2">
      <x v="124"/>
    </i>
    <i r="1">
      <x v="50"/>
    </i>
    <i r="2">
      <x v="135"/>
    </i>
    <i r="1">
      <x v="60"/>
    </i>
    <i r="2">
      <x v="114"/>
    </i>
    <i r="1">
      <x v="66"/>
    </i>
    <i r="2">
      <x v="124"/>
    </i>
    <i r="1">
      <x v="69"/>
    </i>
    <i r="2">
      <x v="99"/>
    </i>
    <i r="1">
      <x v="72"/>
    </i>
    <i r="2">
      <x v="126"/>
    </i>
    <i r="1">
      <x v="75"/>
    </i>
    <i r="2">
      <x/>
    </i>
    <i>
      <x v="123"/>
    </i>
    <i r="1">
      <x v="17"/>
    </i>
    <i r="2">
      <x v="34"/>
    </i>
    <i r="1">
      <x v="18"/>
    </i>
    <i r="2">
      <x v="73"/>
    </i>
    <i r="1">
      <x v="19"/>
    </i>
    <i r="2">
      <x v="125"/>
    </i>
    <i r="1">
      <x v="34"/>
    </i>
    <i r="2">
      <x v="135"/>
    </i>
    <i r="1">
      <x v="38"/>
    </i>
    <i r="2">
      <x v="129"/>
    </i>
    <i r="1">
      <x v="56"/>
    </i>
    <i r="2">
      <x v="110"/>
    </i>
    <i r="1">
      <x v="57"/>
    </i>
    <i r="2">
      <x v="106"/>
    </i>
    <i r="1">
      <x v="58"/>
    </i>
    <i r="2">
      <x v="115"/>
    </i>
    <i r="1">
      <x v="60"/>
    </i>
    <i r="2">
      <x v="114"/>
    </i>
    <i r="1">
      <x v="61"/>
    </i>
    <i r="2">
      <x v="140"/>
    </i>
    <i r="1">
      <x v="62"/>
    </i>
    <i r="2">
      <x v="128"/>
    </i>
    <i r="1">
      <x v="71"/>
    </i>
    <i r="2">
      <x v="120"/>
    </i>
    <i r="1">
      <x v="75"/>
    </i>
    <i r="2">
      <x/>
    </i>
    <i r="1">
      <x v="76"/>
    </i>
    <i r="2">
      <x v="122"/>
    </i>
    <i>
      <x v="124"/>
    </i>
    <i r="1">
      <x v="27"/>
    </i>
    <i r="2">
      <x v="121"/>
    </i>
    <i r="1">
      <x v="31"/>
    </i>
    <i r="2">
      <x v="100"/>
    </i>
    <i r="1">
      <x v="33"/>
    </i>
    <i r="2">
      <x v="124"/>
    </i>
    <i r="1">
      <x v="35"/>
    </i>
    <i r="2">
      <x v="105"/>
    </i>
    <i r="1">
      <x v="36"/>
    </i>
    <i r="2">
      <x v="113"/>
    </i>
    <i r="1">
      <x v="37"/>
    </i>
    <i r="2">
      <x v="141"/>
    </i>
    <i r="1">
      <x v="61"/>
    </i>
    <i r="2">
      <x v="59"/>
    </i>
    <i r="1">
      <x v="69"/>
    </i>
    <i r="2">
      <x v="99"/>
    </i>
    <i r="1">
      <x v="75"/>
    </i>
    <i r="2">
      <x/>
    </i>
    <i>
      <x v="125"/>
    </i>
    <i r="1">
      <x v="38"/>
    </i>
    <i r="2">
      <x v="129"/>
    </i>
    <i r="1">
      <x v="47"/>
    </i>
    <i r="2">
      <x v="100"/>
    </i>
    <i r="1">
      <x v="69"/>
    </i>
    <i r="2">
      <x v="99"/>
    </i>
    <i>
      <x v="126"/>
    </i>
    <i r="1">
      <x v="12"/>
    </i>
    <i r="2">
      <x v="144"/>
    </i>
    <i r="1">
      <x v="22"/>
    </i>
    <i r="2">
      <x v="129"/>
    </i>
    <i r="1">
      <x v="25"/>
    </i>
    <i r="2">
      <x v="132"/>
    </i>
    <i r="1">
      <x v="26"/>
    </i>
    <i r="2">
      <x v="130"/>
    </i>
    <i r="1">
      <x v="27"/>
    </i>
    <i r="2">
      <x v="121"/>
    </i>
    <i r="1">
      <x v="31"/>
    </i>
    <i r="2">
      <x v="100"/>
    </i>
    <i r="1">
      <x v="32"/>
    </i>
    <i r="2">
      <x v="123"/>
    </i>
    <i r="1">
      <x v="36"/>
    </i>
    <i r="2">
      <x v="113"/>
    </i>
    <i r="1">
      <x v="37"/>
    </i>
    <i r="2">
      <x v="141"/>
    </i>
    <i r="1">
      <x v="38"/>
    </i>
    <i r="2">
      <x v="129"/>
    </i>
    <i r="1">
      <x v="49"/>
    </i>
    <i r="2">
      <x v="124"/>
    </i>
    <i r="1">
      <x v="56"/>
    </i>
    <i r="2">
      <x v="110"/>
    </i>
    <i r="1">
      <x v="57"/>
    </i>
    <i r="2">
      <x v="106"/>
    </i>
    <i r="1">
      <x v="69"/>
    </i>
    <i r="2">
      <x v="99"/>
    </i>
    <i>
      <x v="127"/>
    </i>
    <i r="1">
      <x v="1"/>
    </i>
    <i r="2">
      <x v="121"/>
    </i>
    <i r="1">
      <x v="25"/>
    </i>
    <i r="2">
      <x v="132"/>
    </i>
    <i r="1">
      <x v="28"/>
    </i>
    <i r="2">
      <x v="116"/>
    </i>
    <i r="1">
      <x v="37"/>
    </i>
    <i r="2">
      <x v="141"/>
    </i>
    <i r="1">
      <x v="42"/>
    </i>
    <i r="2">
      <x v="142"/>
    </i>
    <i r="1">
      <x v="51"/>
    </i>
    <i r="2">
      <x v="132"/>
    </i>
    <i r="1">
      <x v="72"/>
    </i>
    <i r="2">
      <x v="126"/>
    </i>
    <i r="1">
      <x v="75"/>
    </i>
    <i r="2">
      <x/>
    </i>
    <i>
      <x v="128"/>
    </i>
    <i>
      <x v="129"/>
    </i>
    <i>
      <x v="130"/>
    </i>
    <i r="1">
      <x v="38"/>
    </i>
    <i r="2">
      <x v="129"/>
    </i>
    <i r="1">
      <x v="55"/>
    </i>
    <i r="2">
      <x v="129"/>
    </i>
    <i r="1">
      <x v="69"/>
    </i>
    <i r="2">
      <x v="99"/>
    </i>
    <i r="1">
      <x v="71"/>
    </i>
    <i r="2">
      <x v="120"/>
    </i>
    <i r="1">
      <x v="74"/>
    </i>
    <i r="2">
      <x v="143"/>
    </i>
    <i>
      <x v="131"/>
    </i>
    <i r="1">
      <x/>
    </i>
    <i r="2">
      <x v="132"/>
    </i>
    <i r="1">
      <x v="12"/>
    </i>
    <i r="2">
      <x v="132"/>
    </i>
    <i r="1">
      <x v="33"/>
    </i>
    <i r="2">
      <x v="124"/>
    </i>
    <i r="1">
      <x v="49"/>
    </i>
    <i r="2">
      <x v="124"/>
    </i>
    <i r="1">
      <x v="61"/>
    </i>
    <i r="2">
      <x v="29"/>
    </i>
    <i r="1">
      <x v="62"/>
    </i>
    <i r="2">
      <x v="46"/>
    </i>
    <i r="1">
      <x v="64"/>
    </i>
    <i r="2">
      <x v="100"/>
    </i>
    <i r="1">
      <x v="65"/>
    </i>
    <i r="2">
      <x v="123"/>
    </i>
    <i r="1">
      <x v="66"/>
    </i>
    <i r="2">
      <x v="124"/>
    </i>
    <i r="1">
      <x v="67"/>
    </i>
    <i r="2">
      <x v="135"/>
    </i>
    <i r="1">
      <x v="69"/>
    </i>
    <i r="2">
      <x v="99"/>
    </i>
    <i r="1">
      <x v="70"/>
    </i>
    <i r="2">
      <x v="104"/>
    </i>
    <i r="1">
      <x v="74"/>
    </i>
    <i r="2">
      <x v="143"/>
    </i>
    <i r="1">
      <x v="75"/>
    </i>
    <i r="2">
      <x/>
    </i>
    <i>
      <x v="132"/>
    </i>
    <i r="1">
      <x v="28"/>
    </i>
    <i r="2">
      <x v="116"/>
    </i>
    <i r="1">
      <x v="56"/>
    </i>
    <i r="2">
      <x v="110"/>
    </i>
    <i r="1">
      <x v="69"/>
    </i>
    <i r="2">
      <x v="99"/>
    </i>
    <i r="1">
      <x v="74"/>
    </i>
    <i r="2">
      <x v="143"/>
    </i>
    <i r="1">
      <x v="75"/>
    </i>
    <i r="2">
      <x/>
    </i>
    <i>
      <x v="133"/>
    </i>
    <i>
      <x v="134"/>
    </i>
    <i r="1">
      <x v="22"/>
    </i>
    <i r="2">
      <x v="129"/>
    </i>
    <i r="1">
      <x v="38"/>
    </i>
    <i r="2">
      <x v="129"/>
    </i>
    <i r="1">
      <x v="66"/>
    </i>
    <i r="2">
      <x v="124"/>
    </i>
    <i r="1">
      <x v="72"/>
    </i>
    <i r="2">
      <x v="126"/>
    </i>
    <i r="1">
      <x v="75"/>
    </i>
    <i r="2">
      <x/>
    </i>
    <i>
      <x v="135"/>
    </i>
    <i r="1">
      <x v="33"/>
    </i>
    <i r="2">
      <x v="124"/>
    </i>
    <i r="1">
      <x v="34"/>
    </i>
    <i r="2">
      <x v="135"/>
    </i>
    <i r="1">
      <x v="42"/>
    </i>
    <i r="2">
      <x v="142"/>
    </i>
    <i r="1">
      <x v="49"/>
    </i>
    <i r="2">
      <x v="124"/>
    </i>
    <i r="1">
      <x v="50"/>
    </i>
    <i r="2">
      <x v="135"/>
    </i>
    <i r="1">
      <x v="60"/>
    </i>
    <i r="2">
      <x v="114"/>
    </i>
    <i r="1">
      <x v="61"/>
    </i>
    <i r="2">
      <x v="60"/>
    </i>
    <i r="1">
      <x v="62"/>
    </i>
    <i r="2">
      <x v="61"/>
    </i>
    <i r="1">
      <x v="66"/>
    </i>
    <i r="2">
      <x v="124"/>
    </i>
    <i r="1">
      <x v="67"/>
    </i>
    <i r="2">
      <x v="135"/>
    </i>
    <i r="1">
      <x v="69"/>
    </i>
    <i r="2">
      <x v="99"/>
    </i>
    <i>
      <x v="136"/>
    </i>
    <i r="1">
      <x v="22"/>
    </i>
    <i r="2">
      <x v="129"/>
    </i>
    <i r="1">
      <x v="28"/>
    </i>
    <i r="2">
      <x v="116"/>
    </i>
    <i r="1">
      <x v="38"/>
    </i>
    <i r="2">
      <x v="129"/>
    </i>
    <i r="1">
      <x v="44"/>
    </i>
    <i r="2">
      <x v="114"/>
    </i>
    <i r="1">
      <x v="55"/>
    </i>
    <i r="2">
      <x v="129"/>
    </i>
    <i r="1">
      <x v="58"/>
    </i>
    <i r="2">
      <x v="115"/>
    </i>
    <i r="1">
      <x v="72"/>
    </i>
    <i r="2">
      <x v="126"/>
    </i>
    <i r="1">
      <x v="75"/>
    </i>
    <i r="2">
      <x/>
    </i>
    <i>
      <x v="137"/>
    </i>
    <i r="1">
      <x/>
    </i>
    <i r="2">
      <x v="132"/>
    </i>
    <i>
      <x v="138"/>
    </i>
    <i r="1">
      <x/>
    </i>
    <i r="2">
      <x v="132"/>
    </i>
    <i r="1">
      <x v="12"/>
    </i>
    <i r="2">
      <x v="13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UkRashodi1" fld="10" baseField="0" baseItem="0"/>
    <dataField name="Sum of UkRashodi2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2497"/>
  <sheetViews>
    <sheetView tabSelected="1" zoomScale="80" zoomScaleNormal="80" workbookViewId="0">
      <selection activeCell="A4" sqref="A4"/>
    </sheetView>
  </sheetViews>
  <sheetFormatPr baseColWidth="10" defaultColWidth="8.83203125" defaultRowHeight="15" x14ac:dyDescent="0.2"/>
  <cols>
    <col min="1" max="1" width="75.83203125" style="33" bestFit="1" customWidth="1"/>
    <col min="2" max="2" width="14.33203125" bestFit="1" customWidth="1"/>
    <col min="3" max="3" width="23.5" bestFit="1" customWidth="1"/>
    <col min="4" max="5" width="61.1640625" bestFit="1" customWidth="1"/>
  </cols>
  <sheetData>
    <row r="3" spans="1:4" ht="51" customHeight="1" x14ac:dyDescent="0.2">
      <c r="A3" s="31" t="s">
        <v>569</v>
      </c>
      <c r="B3" s="33" t="s">
        <v>571</v>
      </c>
      <c r="C3" t="s">
        <v>580</v>
      </c>
      <c r="D3" t="s">
        <v>581</v>
      </c>
    </row>
    <row r="4" spans="1:4" ht="16" x14ac:dyDescent="0.2">
      <c r="A4" s="32" t="s">
        <v>333</v>
      </c>
      <c r="B4">
        <v>932830</v>
      </c>
      <c r="C4">
        <v>7.0830000000000002</v>
      </c>
      <c r="D4">
        <v>2</v>
      </c>
    </row>
    <row r="5" spans="1:4" ht="16" x14ac:dyDescent="0.2">
      <c r="A5" s="32" t="s">
        <v>34</v>
      </c>
      <c r="B5">
        <v>741830</v>
      </c>
      <c r="C5">
        <v>7</v>
      </c>
      <c r="D5">
        <v>2</v>
      </c>
    </row>
    <row r="6" spans="1:4" ht="16" x14ac:dyDescent="0.2">
      <c r="A6" s="32" t="s">
        <v>35</v>
      </c>
      <c r="B6">
        <v>741830</v>
      </c>
      <c r="C6">
        <v>7</v>
      </c>
      <c r="D6">
        <v>2</v>
      </c>
    </row>
    <row r="7" spans="1:4" ht="16" x14ac:dyDescent="0.2">
      <c r="A7" s="32" t="s">
        <v>36</v>
      </c>
      <c r="B7">
        <v>191000</v>
      </c>
      <c r="C7">
        <v>8.3000000000000004E-2</v>
      </c>
      <c r="D7">
        <v>0</v>
      </c>
    </row>
    <row r="8" spans="1:4" ht="16" x14ac:dyDescent="0.2">
      <c r="A8" s="32" t="s">
        <v>37</v>
      </c>
      <c r="B8">
        <v>191000</v>
      </c>
      <c r="C8">
        <v>8.3000000000000004E-2</v>
      </c>
      <c r="D8">
        <v>0</v>
      </c>
    </row>
    <row r="9" spans="1:4" ht="16" x14ac:dyDescent="0.2">
      <c r="A9" s="32" t="s">
        <v>306</v>
      </c>
      <c r="B9">
        <v>2935000</v>
      </c>
      <c r="C9">
        <v>27</v>
      </c>
      <c r="D9">
        <v>0</v>
      </c>
    </row>
    <row r="10" spans="1:4" ht="16" x14ac:dyDescent="0.2">
      <c r="A10" s="32" t="s">
        <v>34</v>
      </c>
      <c r="B10">
        <v>2000000</v>
      </c>
      <c r="C10">
        <v>12</v>
      </c>
      <c r="D10">
        <v>0</v>
      </c>
    </row>
    <row r="11" spans="1:4" ht="16" x14ac:dyDescent="0.2">
      <c r="A11" s="32" t="s">
        <v>35</v>
      </c>
      <c r="B11">
        <v>2000000</v>
      </c>
      <c r="C11">
        <v>12</v>
      </c>
      <c r="D11">
        <v>0</v>
      </c>
    </row>
    <row r="12" spans="1:4" ht="16" x14ac:dyDescent="0.2">
      <c r="A12" s="32" t="s">
        <v>51</v>
      </c>
      <c r="B12">
        <v>400000</v>
      </c>
      <c r="C12">
        <v>1</v>
      </c>
      <c r="D12">
        <v>0</v>
      </c>
    </row>
    <row r="13" spans="1:4" ht="16" x14ac:dyDescent="0.2">
      <c r="A13" s="32" t="s">
        <v>52</v>
      </c>
      <c r="B13">
        <v>400000</v>
      </c>
      <c r="C13">
        <v>1</v>
      </c>
      <c r="D13">
        <v>0</v>
      </c>
    </row>
    <row r="14" spans="1:4" ht="16" x14ac:dyDescent="0.2">
      <c r="A14" s="32" t="s">
        <v>41</v>
      </c>
      <c r="B14">
        <v>50000</v>
      </c>
      <c r="C14">
        <v>8</v>
      </c>
      <c r="D14">
        <v>0</v>
      </c>
    </row>
    <row r="15" spans="1:4" ht="16" x14ac:dyDescent="0.2">
      <c r="A15" s="32" t="s">
        <v>42</v>
      </c>
      <c r="B15">
        <v>50000</v>
      </c>
      <c r="C15">
        <v>8</v>
      </c>
      <c r="D15">
        <v>0</v>
      </c>
    </row>
    <row r="16" spans="1:4" ht="16" x14ac:dyDescent="0.2">
      <c r="A16" s="32" t="s">
        <v>57</v>
      </c>
      <c r="B16">
        <v>85000</v>
      </c>
      <c r="C16">
        <v>4</v>
      </c>
      <c r="D16">
        <v>0</v>
      </c>
    </row>
    <row r="17" spans="1:4" ht="16" x14ac:dyDescent="0.2">
      <c r="A17" s="32" t="s">
        <v>58</v>
      </c>
      <c r="B17">
        <v>85000</v>
      </c>
      <c r="C17">
        <v>4</v>
      </c>
      <c r="D17">
        <v>0</v>
      </c>
    </row>
    <row r="18" spans="1:4" ht="16" x14ac:dyDescent="0.2">
      <c r="A18" s="32" t="s">
        <v>59</v>
      </c>
      <c r="B18">
        <v>400000</v>
      </c>
      <c r="C18">
        <v>2</v>
      </c>
      <c r="D18">
        <v>0</v>
      </c>
    </row>
    <row r="19" spans="1:4" ht="16" x14ac:dyDescent="0.2">
      <c r="A19" s="32" t="s">
        <v>60</v>
      </c>
      <c r="B19">
        <v>400000</v>
      </c>
      <c r="C19">
        <v>2</v>
      </c>
      <c r="D19">
        <v>0</v>
      </c>
    </row>
    <row r="20" spans="1:4" ht="16" x14ac:dyDescent="0.2">
      <c r="A20" s="32" t="s">
        <v>2</v>
      </c>
      <c r="B20">
        <v>991982.33400000003</v>
      </c>
      <c r="C20">
        <v>11.25</v>
      </c>
      <c r="D20">
        <v>1</v>
      </c>
    </row>
    <row r="21" spans="1:4" ht="16" x14ac:dyDescent="0.2">
      <c r="A21" s="32" t="s">
        <v>30</v>
      </c>
      <c r="B21">
        <v>224000</v>
      </c>
      <c r="C21">
        <v>0</v>
      </c>
      <c r="D21">
        <v>1</v>
      </c>
    </row>
    <row r="22" spans="1:4" ht="16" x14ac:dyDescent="0.2">
      <c r="A22" s="32" t="s">
        <v>31</v>
      </c>
      <c r="B22">
        <v>224000</v>
      </c>
      <c r="C22">
        <v>0</v>
      </c>
      <c r="D22">
        <v>1</v>
      </c>
    </row>
    <row r="23" spans="1:4" x14ac:dyDescent="0.2">
      <c r="A23" s="23">
        <v>1.1000000000000001</v>
      </c>
      <c r="B23">
        <v>767982.33400000003</v>
      </c>
      <c r="C23">
        <v>11.25</v>
      </c>
      <c r="D23">
        <v>0</v>
      </c>
    </row>
    <row r="24" spans="1:4" x14ac:dyDescent="0.2">
      <c r="A24" s="26" t="s">
        <v>35</v>
      </c>
      <c r="B24">
        <v>767982.33400000003</v>
      </c>
      <c r="C24">
        <v>11.25</v>
      </c>
      <c r="D24">
        <v>0</v>
      </c>
    </row>
    <row r="25" spans="1:4" ht="16" x14ac:dyDescent="0.2">
      <c r="A25" s="32" t="s">
        <v>337</v>
      </c>
      <c r="B25">
        <v>10500000</v>
      </c>
      <c r="C25">
        <v>18</v>
      </c>
      <c r="D25">
        <v>0</v>
      </c>
    </row>
    <row r="26" spans="1:4" ht="16" x14ac:dyDescent="0.2">
      <c r="A26" s="32" t="s">
        <v>34</v>
      </c>
      <c r="B26">
        <v>10500000</v>
      </c>
      <c r="C26">
        <v>18</v>
      </c>
      <c r="D26">
        <v>0</v>
      </c>
    </row>
    <row r="27" spans="1:4" ht="16" x14ac:dyDescent="0.2">
      <c r="A27" s="32" t="s">
        <v>35</v>
      </c>
      <c r="B27">
        <v>10500000</v>
      </c>
      <c r="C27">
        <v>18</v>
      </c>
      <c r="D27">
        <v>0</v>
      </c>
    </row>
    <row r="28" spans="1:4" ht="16" x14ac:dyDescent="0.2">
      <c r="A28" s="32" t="s">
        <v>403</v>
      </c>
      <c r="B28">
        <v>1775000</v>
      </c>
      <c r="C28">
        <v>7</v>
      </c>
      <c r="D28">
        <v>0</v>
      </c>
    </row>
    <row r="29" spans="1:4" ht="16" x14ac:dyDescent="0.2">
      <c r="A29" s="32" t="s">
        <v>34</v>
      </c>
      <c r="B29">
        <v>900000</v>
      </c>
      <c r="C29">
        <v>4</v>
      </c>
      <c r="D29">
        <v>0</v>
      </c>
    </row>
    <row r="30" spans="1:4" ht="16" x14ac:dyDescent="0.2">
      <c r="A30" s="32" t="s">
        <v>35</v>
      </c>
      <c r="B30">
        <v>900000</v>
      </c>
      <c r="C30">
        <v>4</v>
      </c>
      <c r="D30">
        <v>0</v>
      </c>
    </row>
    <row r="31" spans="1:4" ht="16" x14ac:dyDescent="0.2">
      <c r="A31" s="32" t="s">
        <v>30</v>
      </c>
      <c r="B31">
        <v>875000</v>
      </c>
      <c r="C31">
        <v>3</v>
      </c>
      <c r="D31">
        <v>0</v>
      </c>
    </row>
    <row r="32" spans="1:4" ht="16" x14ac:dyDescent="0.2">
      <c r="A32" s="32" t="s">
        <v>31</v>
      </c>
      <c r="B32">
        <v>875000</v>
      </c>
      <c r="C32">
        <v>3</v>
      </c>
      <c r="D32">
        <v>0</v>
      </c>
    </row>
    <row r="33" spans="1:4" ht="16" x14ac:dyDescent="0.2">
      <c r="A33" s="32" t="s">
        <v>357</v>
      </c>
      <c r="B33">
        <v>4026707</v>
      </c>
      <c r="C33">
        <v>0</v>
      </c>
      <c r="D33">
        <v>20</v>
      </c>
    </row>
    <row r="34" spans="1:4" ht="16" x14ac:dyDescent="0.2">
      <c r="A34" s="32" t="s">
        <v>34</v>
      </c>
      <c r="B34">
        <v>1193707</v>
      </c>
      <c r="C34">
        <v>0</v>
      </c>
      <c r="D34">
        <v>8</v>
      </c>
    </row>
    <row r="35" spans="1:4" ht="16" x14ac:dyDescent="0.2">
      <c r="A35" s="32" t="s">
        <v>35</v>
      </c>
      <c r="B35">
        <v>1193707</v>
      </c>
      <c r="C35">
        <v>0</v>
      </c>
      <c r="D35">
        <v>8</v>
      </c>
    </row>
    <row r="36" spans="1:4" ht="16" x14ac:dyDescent="0.2">
      <c r="A36" s="32" t="s">
        <v>51</v>
      </c>
      <c r="B36">
        <v>616000</v>
      </c>
      <c r="C36">
        <v>0</v>
      </c>
      <c r="D36">
        <v>1</v>
      </c>
    </row>
    <row r="37" spans="1:4" ht="16" x14ac:dyDescent="0.2">
      <c r="A37" s="32" t="s">
        <v>52</v>
      </c>
      <c r="B37">
        <v>616000</v>
      </c>
      <c r="C37">
        <v>0</v>
      </c>
      <c r="D37">
        <v>1</v>
      </c>
    </row>
    <row r="38" spans="1:4" ht="16" x14ac:dyDescent="0.2">
      <c r="A38" s="32" t="s">
        <v>41</v>
      </c>
      <c r="B38">
        <v>283000</v>
      </c>
      <c r="C38">
        <v>0</v>
      </c>
      <c r="D38">
        <v>3</v>
      </c>
    </row>
    <row r="39" spans="1:4" ht="16" x14ac:dyDescent="0.2">
      <c r="A39" s="32" t="s">
        <v>42</v>
      </c>
      <c r="B39">
        <v>283000</v>
      </c>
      <c r="C39">
        <v>0</v>
      </c>
      <c r="D39">
        <v>3</v>
      </c>
    </row>
    <row r="40" spans="1:4" ht="16" x14ac:dyDescent="0.2">
      <c r="A40" s="32" t="s">
        <v>55</v>
      </c>
      <c r="B40">
        <v>487000</v>
      </c>
      <c r="C40">
        <v>0</v>
      </c>
      <c r="D40">
        <v>2</v>
      </c>
    </row>
    <row r="41" spans="1:4" ht="16" x14ac:dyDescent="0.2">
      <c r="A41" s="32" t="s">
        <v>56</v>
      </c>
      <c r="B41">
        <v>487000</v>
      </c>
      <c r="C41">
        <v>0</v>
      </c>
      <c r="D41">
        <v>2</v>
      </c>
    </row>
    <row r="42" spans="1:4" ht="16" x14ac:dyDescent="0.2">
      <c r="A42" s="32" t="s">
        <v>59</v>
      </c>
      <c r="B42">
        <v>1447000</v>
      </c>
      <c r="C42">
        <v>0</v>
      </c>
      <c r="D42">
        <v>6</v>
      </c>
    </row>
    <row r="43" spans="1:4" ht="16" x14ac:dyDescent="0.2">
      <c r="A43" s="32" t="s">
        <v>60</v>
      </c>
      <c r="B43">
        <v>1447000</v>
      </c>
      <c r="C43">
        <v>0</v>
      </c>
      <c r="D43">
        <v>6</v>
      </c>
    </row>
    <row r="44" spans="1:4" ht="16" x14ac:dyDescent="0.2">
      <c r="A44" s="32" t="s">
        <v>334</v>
      </c>
      <c r="B44">
        <v>1560000</v>
      </c>
      <c r="C44">
        <v>4</v>
      </c>
      <c r="D44">
        <v>0</v>
      </c>
    </row>
    <row r="45" spans="1:4" ht="16" x14ac:dyDescent="0.2">
      <c r="A45" s="32" t="s">
        <v>34</v>
      </c>
      <c r="B45">
        <v>1560000</v>
      </c>
      <c r="C45">
        <v>4</v>
      </c>
      <c r="D45">
        <v>0</v>
      </c>
    </row>
    <row r="46" spans="1:4" ht="16" x14ac:dyDescent="0.2">
      <c r="A46" s="32" t="s">
        <v>35</v>
      </c>
      <c r="B46">
        <v>1560000</v>
      </c>
      <c r="C46">
        <v>4</v>
      </c>
      <c r="D46">
        <v>0</v>
      </c>
    </row>
    <row r="47" spans="1:4" ht="16" x14ac:dyDescent="0.2">
      <c r="A47" s="32" t="s">
        <v>342</v>
      </c>
      <c r="B47">
        <v>6749956</v>
      </c>
      <c r="C47">
        <v>12</v>
      </c>
      <c r="D47">
        <v>0</v>
      </c>
    </row>
    <row r="48" spans="1:4" ht="16" x14ac:dyDescent="0.2">
      <c r="A48" s="32" t="s">
        <v>34</v>
      </c>
      <c r="B48">
        <v>1858310</v>
      </c>
      <c r="C48">
        <v>4</v>
      </c>
      <c r="D48">
        <v>0</v>
      </c>
    </row>
    <row r="49" spans="1:4" ht="16" x14ac:dyDescent="0.2">
      <c r="A49" s="32" t="s">
        <v>35</v>
      </c>
      <c r="B49">
        <v>1858310</v>
      </c>
      <c r="C49">
        <v>4</v>
      </c>
      <c r="D49">
        <v>0</v>
      </c>
    </row>
    <row r="50" spans="1:4" ht="16" x14ac:dyDescent="0.2">
      <c r="A50" s="32" t="s">
        <v>265</v>
      </c>
      <c r="B50">
        <v>80000</v>
      </c>
      <c r="C50">
        <v>0</v>
      </c>
      <c r="D50">
        <v>0</v>
      </c>
    </row>
    <row r="51" spans="1:4" ht="16" x14ac:dyDescent="0.2">
      <c r="A51" s="32" t="s">
        <v>344</v>
      </c>
      <c r="B51">
        <v>80000</v>
      </c>
      <c r="C51">
        <v>0</v>
      </c>
      <c r="D51">
        <v>0</v>
      </c>
    </row>
    <row r="52" spans="1:4" ht="16" x14ac:dyDescent="0.2">
      <c r="A52" s="32" t="s">
        <v>51</v>
      </c>
      <c r="B52">
        <v>389350</v>
      </c>
      <c r="C52">
        <v>1</v>
      </c>
      <c r="D52">
        <v>0</v>
      </c>
    </row>
    <row r="53" spans="1:4" ht="16" x14ac:dyDescent="0.2">
      <c r="A53" s="32" t="s">
        <v>52</v>
      </c>
      <c r="B53">
        <v>389350</v>
      </c>
      <c r="C53">
        <v>1</v>
      </c>
      <c r="D53">
        <v>0</v>
      </c>
    </row>
    <row r="54" spans="1:4" ht="16" x14ac:dyDescent="0.2">
      <c r="A54" s="32" t="s">
        <v>41</v>
      </c>
      <c r="B54">
        <v>696296</v>
      </c>
      <c r="C54">
        <v>2</v>
      </c>
      <c r="D54">
        <v>0</v>
      </c>
    </row>
    <row r="55" spans="1:4" ht="16" x14ac:dyDescent="0.2">
      <c r="A55" s="32" t="s">
        <v>42</v>
      </c>
      <c r="B55">
        <v>696296</v>
      </c>
      <c r="C55">
        <v>2</v>
      </c>
      <c r="D55">
        <v>0</v>
      </c>
    </row>
    <row r="56" spans="1:4" ht="16" x14ac:dyDescent="0.2">
      <c r="A56" s="32" t="s">
        <v>55</v>
      </c>
      <c r="B56">
        <v>600000</v>
      </c>
      <c r="C56">
        <v>1</v>
      </c>
      <c r="D56">
        <v>0</v>
      </c>
    </row>
    <row r="57" spans="1:4" ht="16" x14ac:dyDescent="0.2">
      <c r="A57" s="32" t="s">
        <v>56</v>
      </c>
      <c r="B57">
        <v>600000</v>
      </c>
      <c r="C57">
        <v>1</v>
      </c>
      <c r="D57">
        <v>0</v>
      </c>
    </row>
    <row r="58" spans="1:4" ht="16" x14ac:dyDescent="0.2">
      <c r="A58" s="32" t="s">
        <v>57</v>
      </c>
      <c r="B58">
        <v>126000</v>
      </c>
      <c r="C58">
        <v>1</v>
      </c>
      <c r="D58">
        <v>0</v>
      </c>
    </row>
    <row r="59" spans="1:4" ht="16" x14ac:dyDescent="0.2">
      <c r="A59" s="32" t="s">
        <v>58</v>
      </c>
      <c r="B59">
        <v>126000</v>
      </c>
      <c r="C59">
        <v>1</v>
      </c>
      <c r="D59">
        <v>0</v>
      </c>
    </row>
    <row r="60" spans="1:4" ht="16" x14ac:dyDescent="0.2">
      <c r="A60" s="32" t="s">
        <v>59</v>
      </c>
      <c r="B60">
        <v>3000000</v>
      </c>
      <c r="C60">
        <v>3</v>
      </c>
      <c r="D60">
        <v>0</v>
      </c>
    </row>
    <row r="61" spans="1:4" ht="16" x14ac:dyDescent="0.2">
      <c r="A61" s="32" t="s">
        <v>60</v>
      </c>
      <c r="B61">
        <v>3000000</v>
      </c>
      <c r="C61">
        <v>3</v>
      </c>
      <c r="D61">
        <v>0</v>
      </c>
    </row>
    <row r="62" spans="1:4" ht="16" x14ac:dyDescent="0.2">
      <c r="A62" s="32" t="s">
        <v>345</v>
      </c>
      <c r="B62">
        <v>832000</v>
      </c>
      <c r="C62">
        <v>0</v>
      </c>
      <c r="D62">
        <v>194</v>
      </c>
    </row>
    <row r="63" spans="1:4" ht="16" x14ac:dyDescent="0.2">
      <c r="A63" s="32" t="s">
        <v>34</v>
      </c>
      <c r="B63">
        <v>64000</v>
      </c>
      <c r="C63">
        <v>0</v>
      </c>
      <c r="D63">
        <v>17</v>
      </c>
    </row>
    <row r="64" spans="1:4" ht="16" x14ac:dyDescent="0.2">
      <c r="A64" s="32" t="s">
        <v>35</v>
      </c>
      <c r="B64">
        <v>64000</v>
      </c>
      <c r="C64">
        <v>0</v>
      </c>
      <c r="D64">
        <v>17</v>
      </c>
    </row>
    <row r="65" spans="1:4" ht="16" x14ac:dyDescent="0.2">
      <c r="A65" s="32" t="s">
        <v>61</v>
      </c>
      <c r="B65">
        <v>70000</v>
      </c>
      <c r="C65">
        <v>0</v>
      </c>
      <c r="D65">
        <v>4</v>
      </c>
    </row>
    <row r="66" spans="1:4" ht="16" x14ac:dyDescent="0.2">
      <c r="A66" s="32" t="s">
        <v>62</v>
      </c>
      <c r="B66">
        <v>70000</v>
      </c>
      <c r="C66">
        <v>0</v>
      </c>
      <c r="D66">
        <v>4</v>
      </c>
    </row>
    <row r="67" spans="1:4" ht="16" x14ac:dyDescent="0.2">
      <c r="A67" s="32" t="s">
        <v>41</v>
      </c>
      <c r="B67">
        <v>257000</v>
      </c>
      <c r="C67">
        <v>0</v>
      </c>
      <c r="D67">
        <v>64</v>
      </c>
    </row>
    <row r="68" spans="1:4" ht="16" x14ac:dyDescent="0.2">
      <c r="A68" s="32" t="s">
        <v>42</v>
      </c>
      <c r="B68">
        <v>257000</v>
      </c>
      <c r="C68">
        <v>0</v>
      </c>
      <c r="D68">
        <v>64</v>
      </c>
    </row>
    <row r="69" spans="1:4" ht="16" x14ac:dyDescent="0.2">
      <c r="A69" s="32" t="s">
        <v>55</v>
      </c>
      <c r="B69">
        <v>117000</v>
      </c>
      <c r="C69">
        <v>0</v>
      </c>
      <c r="D69">
        <v>32</v>
      </c>
    </row>
    <row r="70" spans="1:4" ht="16" x14ac:dyDescent="0.2">
      <c r="A70" s="32" t="s">
        <v>56</v>
      </c>
      <c r="B70">
        <v>117000</v>
      </c>
      <c r="C70">
        <v>0</v>
      </c>
      <c r="D70">
        <v>32</v>
      </c>
    </row>
    <row r="71" spans="1:4" ht="16" x14ac:dyDescent="0.2">
      <c r="A71" s="32" t="s">
        <v>57</v>
      </c>
      <c r="B71">
        <v>39000</v>
      </c>
      <c r="C71">
        <v>0</v>
      </c>
      <c r="D71">
        <v>12</v>
      </c>
    </row>
    <row r="72" spans="1:4" ht="16" x14ac:dyDescent="0.2">
      <c r="A72" s="32" t="s">
        <v>58</v>
      </c>
      <c r="B72">
        <v>39000</v>
      </c>
      <c r="C72">
        <v>0</v>
      </c>
      <c r="D72">
        <v>12</v>
      </c>
    </row>
    <row r="73" spans="1:4" ht="16" x14ac:dyDescent="0.2">
      <c r="A73" s="32" t="s">
        <v>59</v>
      </c>
      <c r="B73">
        <v>285000</v>
      </c>
      <c r="C73">
        <v>0</v>
      </c>
      <c r="D73">
        <v>65</v>
      </c>
    </row>
    <row r="74" spans="1:4" ht="16" x14ac:dyDescent="0.2">
      <c r="A74" s="32" t="s">
        <v>60</v>
      </c>
      <c r="B74">
        <v>285000</v>
      </c>
      <c r="C74">
        <v>0</v>
      </c>
      <c r="D74">
        <v>65</v>
      </c>
    </row>
    <row r="75" spans="1:4" ht="16" x14ac:dyDescent="0.2">
      <c r="A75" s="32" t="s">
        <v>430</v>
      </c>
      <c r="B75">
        <v>2100000</v>
      </c>
      <c r="C75">
        <v>0</v>
      </c>
      <c r="D75">
        <v>8</v>
      </c>
    </row>
    <row r="76" spans="1:4" ht="16" x14ac:dyDescent="0.2">
      <c r="A76" s="32" t="s">
        <v>34</v>
      </c>
      <c r="B76">
        <v>1300000</v>
      </c>
      <c r="C76">
        <v>0</v>
      </c>
      <c r="D76">
        <v>5</v>
      </c>
    </row>
    <row r="77" spans="1:4" ht="16" x14ac:dyDescent="0.2">
      <c r="A77" s="32" t="s">
        <v>35</v>
      </c>
      <c r="B77">
        <v>1300000</v>
      </c>
      <c r="C77">
        <v>0</v>
      </c>
      <c r="D77">
        <v>5</v>
      </c>
    </row>
    <row r="78" spans="1:4" ht="16" x14ac:dyDescent="0.2">
      <c r="A78" s="32" t="s">
        <v>30</v>
      </c>
      <c r="B78">
        <v>800000</v>
      </c>
      <c r="C78">
        <v>0</v>
      </c>
      <c r="D78">
        <v>3</v>
      </c>
    </row>
    <row r="79" spans="1:4" ht="16" x14ac:dyDescent="0.2">
      <c r="A79" s="32" t="s">
        <v>31</v>
      </c>
      <c r="B79">
        <v>800000</v>
      </c>
      <c r="C79">
        <v>0</v>
      </c>
      <c r="D79">
        <v>3</v>
      </c>
    </row>
    <row r="80" spans="1:4" ht="16" x14ac:dyDescent="0.2">
      <c r="A80" s="32" t="s">
        <v>240</v>
      </c>
      <c r="B80">
        <v>818658.8</v>
      </c>
      <c r="C80">
        <v>42</v>
      </c>
      <c r="D80">
        <v>0</v>
      </c>
    </row>
    <row r="81" spans="1:4" x14ac:dyDescent="0.2">
      <c r="A81" s="23">
        <v>1.1000000000000001</v>
      </c>
      <c r="B81">
        <v>818658.8</v>
      </c>
      <c r="C81">
        <v>42</v>
      </c>
      <c r="D81">
        <v>0</v>
      </c>
    </row>
    <row r="82" spans="1:4" x14ac:dyDescent="0.2">
      <c r="A82" s="26" t="s">
        <v>35</v>
      </c>
      <c r="B82">
        <v>818658.8</v>
      </c>
      <c r="C82">
        <v>42</v>
      </c>
      <c r="D82">
        <v>0</v>
      </c>
    </row>
    <row r="83" spans="1:4" ht="16" x14ac:dyDescent="0.2">
      <c r="A83" s="32" t="s">
        <v>4</v>
      </c>
      <c r="B83">
        <v>4172200</v>
      </c>
      <c r="C83">
        <v>12</v>
      </c>
      <c r="D83">
        <v>1</v>
      </c>
    </row>
    <row r="84" spans="1:4" ht="16" x14ac:dyDescent="0.2">
      <c r="A84" s="32" t="s">
        <v>34</v>
      </c>
      <c r="B84">
        <v>4022200</v>
      </c>
      <c r="C84">
        <v>12</v>
      </c>
      <c r="D84">
        <v>0</v>
      </c>
    </row>
    <row r="85" spans="1:4" ht="16" x14ac:dyDescent="0.2">
      <c r="A85" s="32" t="s">
        <v>35</v>
      </c>
      <c r="B85">
        <v>4022200</v>
      </c>
      <c r="C85">
        <v>12</v>
      </c>
      <c r="D85">
        <v>0</v>
      </c>
    </row>
    <row r="86" spans="1:4" ht="16" x14ac:dyDescent="0.2">
      <c r="A86" s="32" t="s">
        <v>36</v>
      </c>
      <c r="B86">
        <v>150000</v>
      </c>
      <c r="C86">
        <v>0</v>
      </c>
      <c r="D86">
        <v>1</v>
      </c>
    </row>
    <row r="87" spans="1:4" ht="16" x14ac:dyDescent="0.2">
      <c r="A87" s="32" t="s">
        <v>37</v>
      </c>
      <c r="B87">
        <v>150000</v>
      </c>
      <c r="C87">
        <v>0</v>
      </c>
      <c r="D87">
        <v>1</v>
      </c>
    </row>
    <row r="88" spans="1:4" ht="16" x14ac:dyDescent="0.2">
      <c r="A88" s="32" t="s">
        <v>5</v>
      </c>
      <c r="B88">
        <v>11440844</v>
      </c>
      <c r="C88">
        <v>340</v>
      </c>
      <c r="D88">
        <v>0</v>
      </c>
    </row>
    <row r="89" spans="1:4" ht="16" x14ac:dyDescent="0.2">
      <c r="A89" s="32" t="s">
        <v>34</v>
      </c>
      <c r="B89">
        <v>11440844</v>
      </c>
      <c r="C89">
        <v>340</v>
      </c>
      <c r="D89">
        <v>0</v>
      </c>
    </row>
    <row r="90" spans="1:4" ht="16" x14ac:dyDescent="0.2">
      <c r="A90" s="32" t="s">
        <v>35</v>
      </c>
      <c r="B90">
        <v>11440844</v>
      </c>
      <c r="C90">
        <v>340</v>
      </c>
      <c r="D90">
        <v>0</v>
      </c>
    </row>
    <row r="91" spans="1:4" ht="16" x14ac:dyDescent="0.2">
      <c r="A91" s="32" t="s">
        <v>358</v>
      </c>
      <c r="B91">
        <v>44124000</v>
      </c>
      <c r="C91">
        <v>504.5</v>
      </c>
      <c r="D91">
        <v>0</v>
      </c>
    </row>
    <row r="92" spans="1:4" x14ac:dyDescent="0.2">
      <c r="A92" s="23">
        <v>1.1000000000000001</v>
      </c>
      <c r="B92">
        <v>11969000</v>
      </c>
      <c r="C92">
        <v>275.16666666666669</v>
      </c>
      <c r="D92">
        <v>0</v>
      </c>
    </row>
    <row r="93" spans="1:4" x14ac:dyDescent="0.2">
      <c r="A93" s="26" t="s">
        <v>35</v>
      </c>
      <c r="B93">
        <v>11969000</v>
      </c>
      <c r="C93">
        <v>275.16666666666669</v>
      </c>
      <c r="D93">
        <v>0</v>
      </c>
    </row>
    <row r="94" spans="1:4" x14ac:dyDescent="0.2">
      <c r="A94" s="23">
        <v>1.2</v>
      </c>
      <c r="B94">
        <v>6700000</v>
      </c>
      <c r="C94">
        <v>55.833333333333336</v>
      </c>
      <c r="D94">
        <v>0</v>
      </c>
    </row>
    <row r="95" spans="1:4" x14ac:dyDescent="0.2">
      <c r="A95" s="26" t="s">
        <v>52</v>
      </c>
      <c r="B95">
        <v>6700000</v>
      </c>
      <c r="C95">
        <v>55.833333333333336</v>
      </c>
      <c r="D95">
        <v>0</v>
      </c>
    </row>
    <row r="96" spans="1:4" x14ac:dyDescent="0.2">
      <c r="A96" s="23">
        <v>1.3</v>
      </c>
      <c r="B96">
        <v>20000000</v>
      </c>
      <c r="C96">
        <v>70</v>
      </c>
      <c r="D96">
        <v>0</v>
      </c>
    </row>
    <row r="97" spans="1:4" x14ac:dyDescent="0.2">
      <c r="A97" s="26" t="s">
        <v>54</v>
      </c>
      <c r="B97">
        <v>20000000</v>
      </c>
      <c r="C97">
        <v>70</v>
      </c>
      <c r="D97">
        <v>0</v>
      </c>
    </row>
    <row r="98" spans="1:4" x14ac:dyDescent="0.2">
      <c r="A98" s="23">
        <v>1.4</v>
      </c>
      <c r="B98">
        <v>3600000</v>
      </c>
      <c r="C98">
        <v>68.333333333333329</v>
      </c>
      <c r="D98">
        <v>0</v>
      </c>
    </row>
    <row r="99" spans="1:4" x14ac:dyDescent="0.2">
      <c r="A99" s="26" t="s">
        <v>42</v>
      </c>
      <c r="B99">
        <v>3600000</v>
      </c>
      <c r="C99">
        <v>68.333333333333329</v>
      </c>
      <c r="D99">
        <v>0</v>
      </c>
    </row>
    <row r="100" spans="1:4" x14ac:dyDescent="0.2">
      <c r="A100" s="23">
        <v>1.5</v>
      </c>
      <c r="B100">
        <v>225000</v>
      </c>
      <c r="C100">
        <v>12.5</v>
      </c>
      <c r="D100">
        <v>0</v>
      </c>
    </row>
    <row r="101" spans="1:4" x14ac:dyDescent="0.2">
      <c r="A101" s="26" t="s">
        <v>56</v>
      </c>
      <c r="B101">
        <v>225000</v>
      </c>
      <c r="C101">
        <v>12.5</v>
      </c>
      <c r="D101">
        <v>0</v>
      </c>
    </row>
    <row r="102" spans="1:4" x14ac:dyDescent="0.2">
      <c r="A102" s="23">
        <v>1.6</v>
      </c>
      <c r="B102">
        <v>300000</v>
      </c>
      <c r="C102">
        <v>8.3333333333333339</v>
      </c>
      <c r="D102">
        <v>0</v>
      </c>
    </row>
    <row r="103" spans="1:4" x14ac:dyDescent="0.2">
      <c r="A103" s="26" t="s">
        <v>582</v>
      </c>
      <c r="B103">
        <v>300000</v>
      </c>
      <c r="C103">
        <v>8.3333333333333339</v>
      </c>
      <c r="D103">
        <v>0</v>
      </c>
    </row>
    <row r="104" spans="1:4" x14ac:dyDescent="0.2">
      <c r="A104" s="23">
        <v>1.7</v>
      </c>
      <c r="B104">
        <v>1070000</v>
      </c>
      <c r="C104">
        <v>8.9166666666666661</v>
      </c>
      <c r="D104">
        <v>0</v>
      </c>
    </row>
    <row r="105" spans="1:4" x14ac:dyDescent="0.2">
      <c r="A105" s="26" t="s">
        <v>60</v>
      </c>
      <c r="B105">
        <v>1070000</v>
      </c>
      <c r="C105">
        <v>8.9166666666666661</v>
      </c>
      <c r="D105">
        <v>0</v>
      </c>
    </row>
    <row r="106" spans="1:4" x14ac:dyDescent="0.2">
      <c r="A106" s="23">
        <v>1.1100000000000001</v>
      </c>
      <c r="B106">
        <v>260000</v>
      </c>
      <c r="C106">
        <v>5.416666666666667</v>
      </c>
      <c r="D106">
        <v>0</v>
      </c>
    </row>
    <row r="107" spans="1:4" x14ac:dyDescent="0.2">
      <c r="A107" s="26" t="s">
        <v>62</v>
      </c>
      <c r="B107">
        <v>260000</v>
      </c>
      <c r="C107">
        <v>5.416666666666667</v>
      </c>
      <c r="D107">
        <v>0</v>
      </c>
    </row>
    <row r="108" spans="1:4" ht="16" x14ac:dyDescent="0.2">
      <c r="A108" s="32" t="s">
        <v>431</v>
      </c>
      <c r="B108">
        <v>2658000</v>
      </c>
      <c r="C108">
        <v>11</v>
      </c>
      <c r="D108">
        <v>0</v>
      </c>
    </row>
    <row r="109" spans="1:4" ht="16" x14ac:dyDescent="0.2">
      <c r="A109" s="32" t="s">
        <v>34</v>
      </c>
      <c r="B109">
        <v>1650000</v>
      </c>
      <c r="C109">
        <v>6</v>
      </c>
      <c r="D109">
        <v>0</v>
      </c>
    </row>
    <row r="110" spans="1:4" ht="16" x14ac:dyDescent="0.2">
      <c r="A110" s="32" t="s">
        <v>35</v>
      </c>
      <c r="B110">
        <v>1650000</v>
      </c>
      <c r="C110">
        <v>6</v>
      </c>
      <c r="D110">
        <v>0</v>
      </c>
    </row>
    <row r="111" spans="1:4" ht="16" x14ac:dyDescent="0.2">
      <c r="A111" s="32" t="s">
        <v>30</v>
      </c>
      <c r="B111">
        <v>1008000</v>
      </c>
      <c r="C111">
        <v>5</v>
      </c>
      <c r="D111">
        <v>0</v>
      </c>
    </row>
    <row r="112" spans="1:4" ht="16" x14ac:dyDescent="0.2">
      <c r="A112" s="32" t="s">
        <v>31</v>
      </c>
      <c r="B112">
        <v>1008000</v>
      </c>
      <c r="C112">
        <v>5</v>
      </c>
      <c r="D112">
        <v>0</v>
      </c>
    </row>
    <row r="113" spans="1:4" ht="16" x14ac:dyDescent="0.2">
      <c r="A113" s="32" t="s">
        <v>347</v>
      </c>
      <c r="B113">
        <v>276784440</v>
      </c>
      <c r="C113">
        <v>1287</v>
      </c>
      <c r="D113">
        <v>250</v>
      </c>
    </row>
    <row r="114" spans="1:4" ht="16" x14ac:dyDescent="0.2">
      <c r="A114" s="32" t="s">
        <v>34</v>
      </c>
      <c r="B114">
        <v>167993196</v>
      </c>
      <c r="C114">
        <v>623</v>
      </c>
      <c r="D114">
        <v>77</v>
      </c>
    </row>
    <row r="115" spans="1:4" ht="16" x14ac:dyDescent="0.2">
      <c r="A115" s="32" t="s">
        <v>35</v>
      </c>
      <c r="B115">
        <v>167993196</v>
      </c>
      <c r="C115">
        <v>623</v>
      </c>
      <c r="D115">
        <v>77</v>
      </c>
    </row>
    <row r="116" spans="1:4" ht="16" x14ac:dyDescent="0.2">
      <c r="A116" s="32" t="s">
        <v>30</v>
      </c>
      <c r="B116">
        <v>1200000</v>
      </c>
      <c r="C116">
        <v>0</v>
      </c>
      <c r="D116">
        <v>0</v>
      </c>
    </row>
    <row r="117" spans="1:4" ht="16" x14ac:dyDescent="0.2">
      <c r="A117" s="32" t="s">
        <v>31</v>
      </c>
      <c r="B117">
        <v>1200000</v>
      </c>
      <c r="C117">
        <v>0</v>
      </c>
      <c r="D117">
        <v>0</v>
      </c>
    </row>
    <row r="118" spans="1:4" ht="16" x14ac:dyDescent="0.2">
      <c r="A118" s="32" t="s">
        <v>61</v>
      </c>
      <c r="B118">
        <v>325000</v>
      </c>
      <c r="C118">
        <v>1</v>
      </c>
      <c r="D118">
        <v>2</v>
      </c>
    </row>
    <row r="119" spans="1:4" ht="16" x14ac:dyDescent="0.2">
      <c r="A119" s="32" t="s">
        <v>62</v>
      </c>
      <c r="B119">
        <v>325000</v>
      </c>
      <c r="C119">
        <v>1</v>
      </c>
      <c r="D119">
        <v>2</v>
      </c>
    </row>
    <row r="120" spans="1:4" ht="16" x14ac:dyDescent="0.2">
      <c r="A120" s="32" t="s">
        <v>69</v>
      </c>
      <c r="B120">
        <v>28572000</v>
      </c>
      <c r="C120">
        <v>198</v>
      </c>
      <c r="D120">
        <v>0</v>
      </c>
    </row>
    <row r="121" spans="1:4" ht="16" x14ac:dyDescent="0.2">
      <c r="A121" s="32" t="s">
        <v>529</v>
      </c>
      <c r="B121">
        <v>28572000</v>
      </c>
      <c r="C121">
        <v>198</v>
      </c>
      <c r="D121">
        <v>0</v>
      </c>
    </row>
    <row r="122" spans="1:4" ht="16" x14ac:dyDescent="0.2">
      <c r="A122" s="32" t="s">
        <v>72</v>
      </c>
      <c r="B122">
        <v>12423552</v>
      </c>
      <c r="C122">
        <v>0</v>
      </c>
      <c r="D122">
        <v>103</v>
      </c>
    </row>
    <row r="123" spans="1:4" ht="16" x14ac:dyDescent="0.2">
      <c r="A123" s="32" t="s">
        <v>348</v>
      </c>
      <c r="B123">
        <v>12423552</v>
      </c>
      <c r="C123">
        <v>0</v>
      </c>
      <c r="D123">
        <v>103</v>
      </c>
    </row>
    <row r="124" spans="1:4" ht="16" x14ac:dyDescent="0.2">
      <c r="A124" s="32" t="s">
        <v>51</v>
      </c>
      <c r="B124">
        <v>11684920</v>
      </c>
      <c r="C124">
        <v>50</v>
      </c>
      <c r="D124">
        <v>11</v>
      </c>
    </row>
    <row r="125" spans="1:4" ht="16" x14ac:dyDescent="0.2">
      <c r="A125" s="32" t="s">
        <v>52</v>
      </c>
      <c r="B125">
        <v>11684920</v>
      </c>
      <c r="C125">
        <v>50</v>
      </c>
      <c r="D125">
        <v>11</v>
      </c>
    </row>
    <row r="126" spans="1:4" ht="16" x14ac:dyDescent="0.2">
      <c r="A126" s="32" t="s">
        <v>53</v>
      </c>
      <c r="B126">
        <v>17716000</v>
      </c>
      <c r="C126">
        <v>29</v>
      </c>
      <c r="D126">
        <v>10</v>
      </c>
    </row>
    <row r="127" spans="1:4" ht="16" x14ac:dyDescent="0.2">
      <c r="A127" s="32" t="s">
        <v>54</v>
      </c>
      <c r="B127">
        <v>17716000</v>
      </c>
      <c r="C127">
        <v>29</v>
      </c>
      <c r="D127">
        <v>10</v>
      </c>
    </row>
    <row r="128" spans="1:4" ht="16" x14ac:dyDescent="0.2">
      <c r="A128" s="32" t="s">
        <v>41</v>
      </c>
      <c r="B128">
        <v>1075098</v>
      </c>
      <c r="C128">
        <v>30</v>
      </c>
      <c r="D128">
        <v>8</v>
      </c>
    </row>
    <row r="129" spans="1:4" ht="16" x14ac:dyDescent="0.2">
      <c r="A129" s="32" t="s">
        <v>42</v>
      </c>
      <c r="B129">
        <v>1075098</v>
      </c>
      <c r="C129">
        <v>30</v>
      </c>
      <c r="D129">
        <v>8</v>
      </c>
    </row>
    <row r="130" spans="1:4" ht="16" x14ac:dyDescent="0.2">
      <c r="A130" s="32" t="s">
        <v>55</v>
      </c>
      <c r="B130">
        <v>12300000</v>
      </c>
      <c r="C130">
        <v>136</v>
      </c>
      <c r="D130">
        <v>20</v>
      </c>
    </row>
    <row r="131" spans="1:4" ht="16" x14ac:dyDescent="0.2">
      <c r="A131" s="32" t="s">
        <v>56</v>
      </c>
      <c r="B131">
        <v>12300000</v>
      </c>
      <c r="C131">
        <v>136</v>
      </c>
      <c r="D131">
        <v>20</v>
      </c>
    </row>
    <row r="132" spans="1:4" ht="16" x14ac:dyDescent="0.2">
      <c r="A132" s="32" t="s">
        <v>57</v>
      </c>
      <c r="B132">
        <v>1965000</v>
      </c>
      <c r="C132">
        <v>14</v>
      </c>
      <c r="D132">
        <v>5</v>
      </c>
    </row>
    <row r="133" spans="1:4" ht="16" x14ac:dyDescent="0.2">
      <c r="A133" s="32" t="s">
        <v>58</v>
      </c>
      <c r="B133">
        <v>1965000</v>
      </c>
      <c r="C133">
        <v>14</v>
      </c>
      <c r="D133">
        <v>5</v>
      </c>
    </row>
    <row r="134" spans="1:4" ht="16" x14ac:dyDescent="0.2">
      <c r="A134" s="32" t="s">
        <v>59</v>
      </c>
      <c r="B134">
        <v>19280000</v>
      </c>
      <c r="C134">
        <v>201</v>
      </c>
      <c r="D134">
        <v>14</v>
      </c>
    </row>
    <row r="135" spans="1:4" ht="16" x14ac:dyDescent="0.2">
      <c r="A135" s="32" t="s">
        <v>60</v>
      </c>
      <c r="B135">
        <v>19280000</v>
      </c>
      <c r="C135">
        <v>201</v>
      </c>
      <c r="D135">
        <v>14</v>
      </c>
    </row>
    <row r="136" spans="1:4" ht="16" x14ac:dyDescent="0.2">
      <c r="A136" s="32" t="s">
        <v>36</v>
      </c>
      <c r="B136">
        <v>2249674</v>
      </c>
      <c r="C136">
        <v>5</v>
      </c>
      <c r="D136">
        <v>0</v>
      </c>
    </row>
    <row r="137" spans="1:4" ht="16" x14ac:dyDescent="0.2">
      <c r="A137" s="32" t="s">
        <v>37</v>
      </c>
      <c r="B137">
        <v>2249674</v>
      </c>
      <c r="C137">
        <v>5</v>
      </c>
      <c r="D137">
        <v>0</v>
      </c>
    </row>
    <row r="138" spans="1:4" ht="16" x14ac:dyDescent="0.2">
      <c r="A138" s="32" t="s">
        <v>360</v>
      </c>
      <c r="B138">
        <v>647401</v>
      </c>
      <c r="C138">
        <v>16</v>
      </c>
      <c r="D138">
        <v>10</v>
      </c>
    </row>
    <row r="139" spans="1:4" ht="16" x14ac:dyDescent="0.2">
      <c r="A139" s="32" t="s">
        <v>34</v>
      </c>
      <c r="B139">
        <v>119227</v>
      </c>
      <c r="C139">
        <v>9</v>
      </c>
      <c r="D139">
        <v>9</v>
      </c>
    </row>
    <row r="140" spans="1:4" ht="16" x14ac:dyDescent="0.2">
      <c r="A140" s="32" t="s">
        <v>35</v>
      </c>
      <c r="B140">
        <v>119227</v>
      </c>
      <c r="C140">
        <v>9</v>
      </c>
      <c r="D140">
        <v>9</v>
      </c>
    </row>
    <row r="141" spans="1:4" ht="16" x14ac:dyDescent="0.2">
      <c r="A141" s="32" t="s">
        <v>53</v>
      </c>
      <c r="B141">
        <v>188174</v>
      </c>
      <c r="C141">
        <v>1</v>
      </c>
      <c r="D141">
        <v>1</v>
      </c>
    </row>
    <row r="142" spans="1:4" ht="16" x14ac:dyDescent="0.2">
      <c r="A142" s="32" t="s">
        <v>54</v>
      </c>
      <c r="B142">
        <v>188174</v>
      </c>
      <c r="C142">
        <v>1</v>
      </c>
      <c r="D142">
        <v>1</v>
      </c>
    </row>
    <row r="143" spans="1:4" ht="16" x14ac:dyDescent="0.2">
      <c r="A143" s="32" t="s">
        <v>59</v>
      </c>
      <c r="B143">
        <v>340000</v>
      </c>
      <c r="C143">
        <v>6</v>
      </c>
      <c r="D143">
        <v>0</v>
      </c>
    </row>
    <row r="144" spans="1:4" ht="16" x14ac:dyDescent="0.2">
      <c r="A144" s="32" t="s">
        <v>60</v>
      </c>
      <c r="B144">
        <v>340000</v>
      </c>
      <c r="C144">
        <v>6</v>
      </c>
      <c r="D144">
        <v>0</v>
      </c>
    </row>
    <row r="145" spans="1:4" ht="16" x14ac:dyDescent="0.2">
      <c r="A145" s="32" t="s">
        <v>289</v>
      </c>
      <c r="B145">
        <v>5022000</v>
      </c>
      <c r="C145">
        <v>62</v>
      </c>
      <c r="D145">
        <v>15</v>
      </c>
    </row>
    <row r="146" spans="1:4" ht="16" x14ac:dyDescent="0.2">
      <c r="A146" s="32" t="s">
        <v>34</v>
      </c>
      <c r="B146">
        <v>4024000</v>
      </c>
      <c r="C146">
        <v>62</v>
      </c>
      <c r="D146">
        <v>0</v>
      </c>
    </row>
    <row r="147" spans="1:4" ht="16" x14ac:dyDescent="0.2">
      <c r="A147" s="32" t="s">
        <v>35</v>
      </c>
      <c r="B147">
        <v>4024000</v>
      </c>
      <c r="C147">
        <v>62</v>
      </c>
      <c r="D147">
        <v>0</v>
      </c>
    </row>
    <row r="148" spans="1:4" x14ac:dyDescent="0.2">
      <c r="A148" s="23">
        <v>1.3</v>
      </c>
      <c r="B148">
        <v>998000</v>
      </c>
      <c r="C148">
        <v>0</v>
      </c>
      <c r="D148">
        <v>15</v>
      </c>
    </row>
    <row r="149" spans="1:4" x14ac:dyDescent="0.2">
      <c r="A149" s="26" t="s">
        <v>54</v>
      </c>
      <c r="B149">
        <v>998000</v>
      </c>
      <c r="C149">
        <v>0</v>
      </c>
      <c r="D149">
        <v>15</v>
      </c>
    </row>
    <row r="150" spans="1:4" ht="16" x14ac:dyDescent="0.2">
      <c r="A150" s="32" t="s">
        <v>432</v>
      </c>
      <c r="B150">
        <v>1100000</v>
      </c>
      <c r="C150">
        <v>5</v>
      </c>
      <c r="D150">
        <v>0</v>
      </c>
    </row>
    <row r="151" spans="1:4" ht="16" x14ac:dyDescent="0.2">
      <c r="A151" s="32" t="s">
        <v>34</v>
      </c>
      <c r="B151">
        <v>1100000</v>
      </c>
      <c r="C151">
        <v>5</v>
      </c>
      <c r="D151">
        <v>0</v>
      </c>
    </row>
    <row r="152" spans="1:4" ht="16" x14ac:dyDescent="0.2">
      <c r="A152" s="32" t="s">
        <v>35</v>
      </c>
      <c r="B152">
        <v>1100000</v>
      </c>
      <c r="C152">
        <v>5</v>
      </c>
      <c r="D152">
        <v>0</v>
      </c>
    </row>
    <row r="153" spans="1:4" ht="16" x14ac:dyDescent="0.2">
      <c r="A153" s="32" t="s">
        <v>352</v>
      </c>
      <c r="B153">
        <v>2874000</v>
      </c>
      <c r="C153">
        <v>22</v>
      </c>
      <c r="D153">
        <v>0</v>
      </c>
    </row>
    <row r="154" spans="1:4" ht="16" x14ac:dyDescent="0.2">
      <c r="A154" s="32" t="s">
        <v>34</v>
      </c>
      <c r="B154">
        <v>2424000</v>
      </c>
      <c r="C154">
        <v>22</v>
      </c>
      <c r="D154">
        <v>0</v>
      </c>
    </row>
    <row r="155" spans="1:4" ht="16" x14ac:dyDescent="0.2">
      <c r="A155" s="32" t="s">
        <v>35</v>
      </c>
      <c r="B155">
        <v>2424000</v>
      </c>
      <c r="C155">
        <v>22</v>
      </c>
      <c r="D155">
        <v>0</v>
      </c>
    </row>
    <row r="156" spans="1:4" ht="16" x14ac:dyDescent="0.2">
      <c r="A156" s="32" t="s">
        <v>53</v>
      </c>
      <c r="B156">
        <v>450000</v>
      </c>
      <c r="C156">
        <v>0</v>
      </c>
      <c r="D156">
        <v>0</v>
      </c>
    </row>
    <row r="157" spans="1:4" ht="16" x14ac:dyDescent="0.2">
      <c r="A157" s="32" t="s">
        <v>54</v>
      </c>
      <c r="B157">
        <v>450000</v>
      </c>
      <c r="C157">
        <v>0</v>
      </c>
      <c r="D157">
        <v>0</v>
      </c>
    </row>
    <row r="158" spans="1:4" ht="16" x14ac:dyDescent="0.2">
      <c r="A158" s="32" t="s">
        <v>305</v>
      </c>
      <c r="B158">
        <v>1598562</v>
      </c>
      <c r="C158">
        <v>19</v>
      </c>
      <c r="D158">
        <v>0</v>
      </c>
    </row>
    <row r="159" spans="1:4" ht="16" x14ac:dyDescent="0.2">
      <c r="A159" s="32" t="s">
        <v>34</v>
      </c>
      <c r="B159">
        <v>1438562</v>
      </c>
      <c r="C159">
        <v>19</v>
      </c>
      <c r="D159">
        <v>0</v>
      </c>
    </row>
    <row r="160" spans="1:4" ht="16" x14ac:dyDescent="0.2">
      <c r="A160" s="32" t="s">
        <v>35</v>
      </c>
      <c r="B160">
        <v>1438562</v>
      </c>
      <c r="C160">
        <v>19</v>
      </c>
      <c r="D160">
        <v>0</v>
      </c>
    </row>
    <row r="161" spans="1:4" ht="16" x14ac:dyDescent="0.2">
      <c r="A161" s="32" t="s">
        <v>51</v>
      </c>
      <c r="B161">
        <v>160000</v>
      </c>
      <c r="C161">
        <v>0</v>
      </c>
      <c r="D161">
        <v>0</v>
      </c>
    </row>
    <row r="162" spans="1:4" ht="16" x14ac:dyDescent="0.2">
      <c r="A162" s="32" t="s">
        <v>52</v>
      </c>
      <c r="B162">
        <v>160000</v>
      </c>
      <c r="C162">
        <v>0</v>
      </c>
      <c r="D162">
        <v>0</v>
      </c>
    </row>
    <row r="163" spans="1:4" ht="16" x14ac:dyDescent="0.2">
      <c r="A163" s="32" t="s">
        <v>307</v>
      </c>
      <c r="B163">
        <v>7456160.9699999997</v>
      </c>
      <c r="C163">
        <v>717</v>
      </c>
      <c r="D163">
        <v>0</v>
      </c>
    </row>
    <row r="164" spans="1:4" ht="16" x14ac:dyDescent="0.2">
      <c r="A164" s="32" t="s">
        <v>34</v>
      </c>
      <c r="B164">
        <v>7456160.9699999997</v>
      </c>
      <c r="C164">
        <v>717</v>
      </c>
      <c r="D164">
        <v>0</v>
      </c>
    </row>
    <row r="165" spans="1:4" ht="16" x14ac:dyDescent="0.2">
      <c r="A165" s="32" t="s">
        <v>35</v>
      </c>
      <c r="B165">
        <v>7456160.9699999997</v>
      </c>
      <c r="C165">
        <v>717</v>
      </c>
      <c r="D165">
        <v>0</v>
      </c>
    </row>
    <row r="166" spans="1:4" ht="16" x14ac:dyDescent="0.2">
      <c r="A166" s="32" t="s">
        <v>433</v>
      </c>
      <c r="B166">
        <v>2200000</v>
      </c>
      <c r="C166">
        <v>8</v>
      </c>
      <c r="D166">
        <v>0</v>
      </c>
    </row>
    <row r="167" spans="1:4" ht="16" x14ac:dyDescent="0.2">
      <c r="A167" s="32" t="s">
        <v>34</v>
      </c>
      <c r="B167">
        <v>2200000</v>
      </c>
      <c r="C167">
        <v>8</v>
      </c>
      <c r="D167">
        <v>0</v>
      </c>
    </row>
    <row r="168" spans="1:4" ht="16" x14ac:dyDescent="0.2">
      <c r="A168" s="32" t="s">
        <v>35</v>
      </c>
      <c r="B168">
        <v>2200000</v>
      </c>
      <c r="C168">
        <v>8</v>
      </c>
      <c r="D168">
        <v>0</v>
      </c>
    </row>
    <row r="169" spans="1:4" ht="16" x14ac:dyDescent="0.2">
      <c r="A169" s="32" t="s">
        <v>6</v>
      </c>
      <c r="B169">
        <v>1150200</v>
      </c>
      <c r="C169">
        <v>9.6</v>
      </c>
      <c r="D169">
        <v>0</v>
      </c>
    </row>
    <row r="170" spans="1:4" x14ac:dyDescent="0.2">
      <c r="A170" s="23">
        <v>1.1000000000000001</v>
      </c>
      <c r="B170">
        <v>1150200</v>
      </c>
      <c r="C170">
        <v>9.6</v>
      </c>
      <c r="D170">
        <v>0</v>
      </c>
    </row>
    <row r="171" spans="1:4" x14ac:dyDescent="0.2">
      <c r="A171" s="26" t="s">
        <v>35</v>
      </c>
      <c r="B171">
        <v>1150200</v>
      </c>
      <c r="C171">
        <v>9.6</v>
      </c>
      <c r="D171">
        <v>0</v>
      </c>
    </row>
    <row r="172" spans="1:4" ht="16" x14ac:dyDescent="0.2">
      <c r="A172" s="32" t="s">
        <v>362</v>
      </c>
      <c r="B172">
        <v>3772000</v>
      </c>
      <c r="C172">
        <v>7</v>
      </c>
      <c r="D172">
        <v>0</v>
      </c>
    </row>
    <row r="173" spans="1:4" ht="16" x14ac:dyDescent="0.2">
      <c r="A173" s="32" t="s">
        <v>34</v>
      </c>
      <c r="B173">
        <v>3750000</v>
      </c>
      <c r="C173">
        <v>6</v>
      </c>
      <c r="D173">
        <v>0</v>
      </c>
    </row>
    <row r="174" spans="1:4" ht="16" x14ac:dyDescent="0.2">
      <c r="A174" s="32" t="s">
        <v>35</v>
      </c>
      <c r="B174">
        <v>3750000</v>
      </c>
      <c r="C174">
        <v>6</v>
      </c>
      <c r="D174">
        <v>0</v>
      </c>
    </row>
    <row r="175" spans="1:4" ht="16" x14ac:dyDescent="0.2">
      <c r="A175" s="32" t="s">
        <v>59</v>
      </c>
      <c r="B175">
        <v>22000</v>
      </c>
      <c r="C175">
        <v>1</v>
      </c>
      <c r="D175">
        <v>0</v>
      </c>
    </row>
    <row r="176" spans="1:4" ht="16" x14ac:dyDescent="0.2">
      <c r="A176" s="32" t="s">
        <v>60</v>
      </c>
      <c r="B176">
        <v>22000</v>
      </c>
      <c r="C176">
        <v>1</v>
      </c>
      <c r="D176">
        <v>0</v>
      </c>
    </row>
    <row r="177" spans="1:4" ht="16" x14ac:dyDescent="0.2">
      <c r="A177" s="32" t="s">
        <v>434</v>
      </c>
      <c r="B177">
        <v>45000000</v>
      </c>
      <c r="C177">
        <v>0</v>
      </c>
      <c r="D177">
        <v>0</v>
      </c>
    </row>
    <row r="178" spans="1:4" ht="16" x14ac:dyDescent="0.2">
      <c r="A178" s="32" t="s">
        <v>34</v>
      </c>
      <c r="B178">
        <v>32000000</v>
      </c>
      <c r="C178">
        <v>0</v>
      </c>
      <c r="D178">
        <v>0</v>
      </c>
    </row>
    <row r="179" spans="1:4" ht="16" x14ac:dyDescent="0.2">
      <c r="A179" s="32" t="s">
        <v>35</v>
      </c>
      <c r="B179">
        <v>32000000</v>
      </c>
      <c r="C179">
        <v>0</v>
      </c>
      <c r="D179">
        <v>0</v>
      </c>
    </row>
    <row r="180" spans="1:4" ht="16" x14ac:dyDescent="0.2">
      <c r="A180" s="32" t="s">
        <v>53</v>
      </c>
      <c r="B180">
        <v>13000000</v>
      </c>
      <c r="C180">
        <v>0</v>
      </c>
      <c r="D180">
        <v>0</v>
      </c>
    </row>
    <row r="181" spans="1:4" ht="16" x14ac:dyDescent="0.2">
      <c r="A181" s="32" t="s">
        <v>54</v>
      </c>
      <c r="B181">
        <v>13000000</v>
      </c>
      <c r="C181">
        <v>0</v>
      </c>
      <c r="D181">
        <v>0</v>
      </c>
    </row>
    <row r="182" spans="1:4" ht="16" x14ac:dyDescent="0.2">
      <c r="A182" s="32" t="s">
        <v>308</v>
      </c>
      <c r="B182">
        <v>4018393</v>
      </c>
      <c r="C182">
        <v>18.14</v>
      </c>
      <c r="D182">
        <v>0</v>
      </c>
    </row>
    <row r="183" spans="1:4" ht="16" x14ac:dyDescent="0.2">
      <c r="A183" s="32" t="s">
        <v>34</v>
      </c>
      <c r="B183">
        <v>3558393</v>
      </c>
      <c r="C183">
        <v>15.14</v>
      </c>
      <c r="D183">
        <v>0</v>
      </c>
    </row>
    <row r="184" spans="1:4" ht="16" x14ac:dyDescent="0.2">
      <c r="A184" s="32" t="s">
        <v>35</v>
      </c>
      <c r="B184">
        <v>3558393</v>
      </c>
      <c r="C184">
        <v>15.14</v>
      </c>
      <c r="D184">
        <v>0</v>
      </c>
    </row>
    <row r="185" spans="1:4" ht="16" x14ac:dyDescent="0.2">
      <c r="A185" s="32" t="s">
        <v>41</v>
      </c>
      <c r="B185">
        <v>180000</v>
      </c>
      <c r="C185">
        <v>1</v>
      </c>
      <c r="D185">
        <v>0</v>
      </c>
    </row>
    <row r="186" spans="1:4" ht="16" x14ac:dyDescent="0.2">
      <c r="A186" s="32" t="s">
        <v>42</v>
      </c>
      <c r="B186">
        <v>180000</v>
      </c>
      <c r="C186">
        <v>1</v>
      </c>
      <c r="D186">
        <v>0</v>
      </c>
    </row>
    <row r="187" spans="1:4" ht="16" x14ac:dyDescent="0.2">
      <c r="A187" s="32" t="s">
        <v>55</v>
      </c>
      <c r="B187">
        <v>50000</v>
      </c>
      <c r="C187">
        <v>0</v>
      </c>
      <c r="D187">
        <v>0</v>
      </c>
    </row>
    <row r="188" spans="1:4" ht="16" x14ac:dyDescent="0.2">
      <c r="A188" s="32" t="s">
        <v>56</v>
      </c>
      <c r="B188">
        <v>50000</v>
      </c>
      <c r="C188">
        <v>0</v>
      </c>
      <c r="D188">
        <v>0</v>
      </c>
    </row>
    <row r="189" spans="1:4" ht="16" x14ac:dyDescent="0.2">
      <c r="A189" s="32" t="s">
        <v>57</v>
      </c>
      <c r="B189">
        <v>120000</v>
      </c>
      <c r="C189">
        <v>1</v>
      </c>
      <c r="D189">
        <v>0</v>
      </c>
    </row>
    <row r="190" spans="1:4" ht="16" x14ac:dyDescent="0.2">
      <c r="A190" s="32" t="s">
        <v>58</v>
      </c>
      <c r="B190">
        <v>120000</v>
      </c>
      <c r="C190">
        <v>1</v>
      </c>
      <c r="D190">
        <v>0</v>
      </c>
    </row>
    <row r="191" spans="1:4" ht="16" x14ac:dyDescent="0.2">
      <c r="A191" s="32" t="s">
        <v>59</v>
      </c>
      <c r="B191">
        <v>90000</v>
      </c>
      <c r="C191">
        <v>0</v>
      </c>
      <c r="D191">
        <v>0</v>
      </c>
    </row>
    <row r="192" spans="1:4" ht="16" x14ac:dyDescent="0.2">
      <c r="A192" s="32" t="s">
        <v>60</v>
      </c>
      <c r="B192">
        <v>90000</v>
      </c>
      <c r="C192">
        <v>0</v>
      </c>
      <c r="D192">
        <v>0</v>
      </c>
    </row>
    <row r="193" spans="1:4" ht="16" x14ac:dyDescent="0.2">
      <c r="A193" s="32" t="s">
        <v>36</v>
      </c>
      <c r="B193">
        <v>20000</v>
      </c>
      <c r="C193">
        <v>1</v>
      </c>
      <c r="D193">
        <v>0</v>
      </c>
    </row>
    <row r="194" spans="1:4" ht="16" x14ac:dyDescent="0.2">
      <c r="A194" s="32" t="s">
        <v>37</v>
      </c>
      <c r="B194">
        <v>20000</v>
      </c>
      <c r="C194">
        <v>1</v>
      </c>
      <c r="D194">
        <v>0</v>
      </c>
    </row>
    <row r="195" spans="1:4" ht="16" x14ac:dyDescent="0.2">
      <c r="A195" s="32" t="s">
        <v>310</v>
      </c>
      <c r="B195">
        <v>2321912</v>
      </c>
      <c r="C195">
        <v>43</v>
      </c>
      <c r="D195">
        <v>0</v>
      </c>
    </row>
    <row r="196" spans="1:4" ht="16" x14ac:dyDescent="0.2">
      <c r="A196" s="32" t="s">
        <v>34</v>
      </c>
      <c r="B196">
        <v>2122784</v>
      </c>
      <c r="C196">
        <v>38</v>
      </c>
      <c r="D196">
        <v>0</v>
      </c>
    </row>
    <row r="197" spans="1:4" ht="16" x14ac:dyDescent="0.2">
      <c r="A197" s="32" t="s">
        <v>35</v>
      </c>
      <c r="B197">
        <v>2122784</v>
      </c>
      <c r="C197">
        <v>38</v>
      </c>
      <c r="D197">
        <v>0</v>
      </c>
    </row>
    <row r="198" spans="1:4" ht="16" x14ac:dyDescent="0.2">
      <c r="A198" s="32" t="s">
        <v>41</v>
      </c>
      <c r="B198">
        <v>199128</v>
      </c>
      <c r="C198">
        <v>5</v>
      </c>
      <c r="D198">
        <v>0</v>
      </c>
    </row>
    <row r="199" spans="1:4" ht="16" x14ac:dyDescent="0.2">
      <c r="A199" s="32" t="s">
        <v>42</v>
      </c>
      <c r="B199">
        <v>199128</v>
      </c>
      <c r="C199">
        <v>5</v>
      </c>
      <c r="D199">
        <v>0</v>
      </c>
    </row>
    <row r="200" spans="1:4" ht="16" x14ac:dyDescent="0.2">
      <c r="A200" s="32" t="s">
        <v>363</v>
      </c>
      <c r="B200">
        <v>300011</v>
      </c>
      <c r="C200">
        <v>0</v>
      </c>
      <c r="D200">
        <v>4</v>
      </c>
    </row>
    <row r="201" spans="1:4" ht="16" x14ac:dyDescent="0.2">
      <c r="A201" s="32" t="s">
        <v>34</v>
      </c>
      <c r="B201">
        <v>300011</v>
      </c>
      <c r="C201">
        <v>0</v>
      </c>
      <c r="D201">
        <v>4</v>
      </c>
    </row>
    <row r="202" spans="1:4" ht="16" x14ac:dyDescent="0.2">
      <c r="A202" s="32" t="s">
        <v>35</v>
      </c>
      <c r="B202">
        <v>300011</v>
      </c>
      <c r="C202">
        <v>0</v>
      </c>
      <c r="D202">
        <v>4</v>
      </c>
    </row>
    <row r="203" spans="1:4" ht="16" x14ac:dyDescent="0.2">
      <c r="A203" s="32" t="s">
        <v>404</v>
      </c>
      <c r="B203">
        <v>1700000</v>
      </c>
      <c r="C203">
        <v>4</v>
      </c>
      <c r="D203">
        <v>1</v>
      </c>
    </row>
    <row r="204" spans="1:4" ht="16" x14ac:dyDescent="0.2">
      <c r="A204" s="32" t="s">
        <v>34</v>
      </c>
      <c r="B204">
        <v>1100000</v>
      </c>
      <c r="C204">
        <v>4</v>
      </c>
      <c r="D204">
        <v>0</v>
      </c>
    </row>
    <row r="205" spans="1:4" ht="16" x14ac:dyDescent="0.2">
      <c r="A205" s="32" t="s">
        <v>35</v>
      </c>
      <c r="B205">
        <v>1100000</v>
      </c>
      <c r="C205">
        <v>4</v>
      </c>
      <c r="D205">
        <v>0</v>
      </c>
    </row>
    <row r="206" spans="1:4" ht="16" x14ac:dyDescent="0.2">
      <c r="A206" s="32" t="s">
        <v>30</v>
      </c>
      <c r="B206">
        <v>600000</v>
      </c>
      <c r="C206">
        <v>0</v>
      </c>
      <c r="D206">
        <v>1</v>
      </c>
    </row>
    <row r="207" spans="1:4" ht="16" x14ac:dyDescent="0.2">
      <c r="A207" s="32" t="s">
        <v>31</v>
      </c>
      <c r="B207">
        <v>600000</v>
      </c>
      <c r="C207">
        <v>0</v>
      </c>
      <c r="D207">
        <v>1</v>
      </c>
    </row>
    <row r="208" spans="1:4" ht="16" x14ac:dyDescent="0.2">
      <c r="A208" s="32" t="s">
        <v>366</v>
      </c>
      <c r="B208">
        <v>2600000</v>
      </c>
      <c r="C208">
        <v>5</v>
      </c>
      <c r="D208">
        <v>0</v>
      </c>
    </row>
    <row r="209" spans="1:4" ht="16" x14ac:dyDescent="0.2">
      <c r="A209" s="32" t="s">
        <v>34</v>
      </c>
      <c r="B209">
        <v>2600000</v>
      </c>
      <c r="C209">
        <v>5</v>
      </c>
      <c r="D209">
        <v>0</v>
      </c>
    </row>
    <row r="210" spans="1:4" ht="16" x14ac:dyDescent="0.2">
      <c r="A210" s="32" t="s">
        <v>35</v>
      </c>
      <c r="B210">
        <v>2600000</v>
      </c>
      <c r="C210">
        <v>5</v>
      </c>
      <c r="D210">
        <v>0</v>
      </c>
    </row>
    <row r="211" spans="1:4" ht="16" x14ac:dyDescent="0.2">
      <c r="A211" s="32" t="s">
        <v>375</v>
      </c>
      <c r="B211">
        <v>1800000</v>
      </c>
      <c r="C211">
        <v>5</v>
      </c>
      <c r="D211">
        <v>0</v>
      </c>
    </row>
    <row r="212" spans="1:4" ht="16" x14ac:dyDescent="0.2">
      <c r="A212" s="32" t="s">
        <v>34</v>
      </c>
      <c r="B212">
        <v>1800000</v>
      </c>
      <c r="C212">
        <v>5</v>
      </c>
      <c r="D212">
        <v>0</v>
      </c>
    </row>
    <row r="213" spans="1:4" ht="16" x14ac:dyDescent="0.2">
      <c r="A213" s="32" t="s">
        <v>35</v>
      </c>
      <c r="B213">
        <v>1800000</v>
      </c>
      <c r="C213">
        <v>5</v>
      </c>
      <c r="D213">
        <v>0</v>
      </c>
    </row>
    <row r="214" spans="1:4" ht="16" x14ac:dyDescent="0.2">
      <c r="A214" s="32" t="s">
        <v>7</v>
      </c>
      <c r="B214">
        <v>49900</v>
      </c>
      <c r="C214">
        <v>0.32</v>
      </c>
      <c r="D214">
        <v>0</v>
      </c>
    </row>
    <row r="215" spans="1:4" x14ac:dyDescent="0.2">
      <c r="A215" s="32">
        <v>1.1200000000000001</v>
      </c>
      <c r="B215">
        <v>19900</v>
      </c>
      <c r="C215">
        <v>0.16</v>
      </c>
      <c r="D215">
        <v>0</v>
      </c>
    </row>
    <row r="216" spans="1:4" ht="16" x14ac:dyDescent="0.2">
      <c r="A216" s="32" t="s">
        <v>142</v>
      </c>
      <c r="B216">
        <v>19900</v>
      </c>
      <c r="C216">
        <v>0.16</v>
      </c>
      <c r="D216">
        <v>0</v>
      </c>
    </row>
    <row r="217" spans="1:4" ht="16" x14ac:dyDescent="0.2">
      <c r="A217" s="32" t="s">
        <v>41</v>
      </c>
      <c r="B217">
        <v>30000</v>
      </c>
      <c r="C217">
        <v>0.16</v>
      </c>
      <c r="D217">
        <v>0</v>
      </c>
    </row>
    <row r="218" spans="1:4" ht="16" x14ac:dyDescent="0.2">
      <c r="A218" s="32" t="s">
        <v>42</v>
      </c>
      <c r="B218">
        <v>30000</v>
      </c>
      <c r="C218">
        <v>0.16</v>
      </c>
      <c r="D218">
        <v>0</v>
      </c>
    </row>
    <row r="219" spans="1:4" ht="16" x14ac:dyDescent="0.2">
      <c r="A219" s="32" t="s">
        <v>367</v>
      </c>
      <c r="B219">
        <v>13142955</v>
      </c>
      <c r="C219">
        <v>111</v>
      </c>
      <c r="D219">
        <v>0</v>
      </c>
    </row>
    <row r="220" spans="1:4" ht="16" x14ac:dyDescent="0.2">
      <c r="A220" s="32" t="s">
        <v>34</v>
      </c>
      <c r="B220">
        <v>5140202</v>
      </c>
      <c r="C220">
        <v>57</v>
      </c>
      <c r="D220">
        <v>0</v>
      </c>
    </row>
    <row r="221" spans="1:4" ht="16" x14ac:dyDescent="0.2">
      <c r="A221" s="32" t="s">
        <v>35</v>
      </c>
      <c r="B221">
        <v>5140202</v>
      </c>
      <c r="C221">
        <v>57</v>
      </c>
      <c r="D221">
        <v>0</v>
      </c>
    </row>
    <row r="222" spans="1:4" ht="16" x14ac:dyDescent="0.2">
      <c r="A222" s="32" t="s">
        <v>61</v>
      </c>
      <c r="B222">
        <v>86000</v>
      </c>
      <c r="C222">
        <v>1</v>
      </c>
      <c r="D222">
        <v>0</v>
      </c>
    </row>
    <row r="223" spans="1:4" ht="16" x14ac:dyDescent="0.2">
      <c r="A223" s="32" t="s">
        <v>62</v>
      </c>
      <c r="B223">
        <v>86000</v>
      </c>
      <c r="C223">
        <v>1</v>
      </c>
      <c r="D223">
        <v>0</v>
      </c>
    </row>
    <row r="224" spans="1:4" ht="16" x14ac:dyDescent="0.2">
      <c r="A224" s="32" t="s">
        <v>51</v>
      </c>
      <c r="B224">
        <v>3194040</v>
      </c>
      <c r="C224">
        <v>8</v>
      </c>
      <c r="D224">
        <v>0</v>
      </c>
    </row>
    <row r="225" spans="1:4" ht="16" x14ac:dyDescent="0.2">
      <c r="A225" s="32" t="s">
        <v>52</v>
      </c>
      <c r="B225">
        <v>3194040</v>
      </c>
      <c r="C225">
        <v>8</v>
      </c>
      <c r="D225">
        <v>0</v>
      </c>
    </row>
    <row r="226" spans="1:4" ht="16" x14ac:dyDescent="0.2">
      <c r="A226" s="32" t="s">
        <v>41</v>
      </c>
      <c r="B226">
        <v>3898138</v>
      </c>
      <c r="C226">
        <v>36</v>
      </c>
      <c r="D226">
        <v>0</v>
      </c>
    </row>
    <row r="227" spans="1:4" ht="16" x14ac:dyDescent="0.2">
      <c r="A227" s="32" t="s">
        <v>42</v>
      </c>
      <c r="B227">
        <v>3898138</v>
      </c>
      <c r="C227">
        <v>36</v>
      </c>
      <c r="D227">
        <v>0</v>
      </c>
    </row>
    <row r="228" spans="1:4" ht="16" x14ac:dyDescent="0.2">
      <c r="A228" s="32" t="s">
        <v>55</v>
      </c>
      <c r="B228">
        <v>188000</v>
      </c>
      <c r="C228">
        <v>2</v>
      </c>
      <c r="D228">
        <v>0</v>
      </c>
    </row>
    <row r="229" spans="1:4" ht="16" x14ac:dyDescent="0.2">
      <c r="A229" s="32" t="s">
        <v>56</v>
      </c>
      <c r="B229">
        <v>188000</v>
      </c>
      <c r="C229">
        <v>2</v>
      </c>
      <c r="D229">
        <v>0</v>
      </c>
    </row>
    <row r="230" spans="1:4" ht="16" x14ac:dyDescent="0.2">
      <c r="A230" s="32" t="s">
        <v>59</v>
      </c>
      <c r="B230">
        <v>168800</v>
      </c>
      <c r="C230">
        <v>2</v>
      </c>
      <c r="D230">
        <v>0</v>
      </c>
    </row>
    <row r="231" spans="1:4" ht="16" x14ac:dyDescent="0.2">
      <c r="A231" s="32" t="s">
        <v>60</v>
      </c>
      <c r="B231">
        <v>168800</v>
      </c>
      <c r="C231">
        <v>2</v>
      </c>
      <c r="D231">
        <v>0</v>
      </c>
    </row>
    <row r="232" spans="1:4" ht="16" x14ac:dyDescent="0.2">
      <c r="A232" s="32" t="s">
        <v>36</v>
      </c>
      <c r="B232">
        <v>467775</v>
      </c>
      <c r="C232">
        <v>5</v>
      </c>
      <c r="D232">
        <v>0</v>
      </c>
    </row>
    <row r="233" spans="1:4" ht="16" x14ac:dyDescent="0.2">
      <c r="A233" s="32" t="s">
        <v>37</v>
      </c>
      <c r="B233">
        <v>467775</v>
      </c>
      <c r="C233">
        <v>5</v>
      </c>
      <c r="D233">
        <v>0</v>
      </c>
    </row>
    <row r="234" spans="1:4" ht="16" x14ac:dyDescent="0.2">
      <c r="A234" s="32" t="s">
        <v>290</v>
      </c>
      <c r="B234">
        <v>187000</v>
      </c>
      <c r="C234">
        <v>2</v>
      </c>
      <c r="D234">
        <v>0</v>
      </c>
    </row>
    <row r="235" spans="1:4" ht="16" x14ac:dyDescent="0.2">
      <c r="A235" s="32" t="s">
        <v>34</v>
      </c>
      <c r="B235">
        <v>163000</v>
      </c>
      <c r="C235">
        <v>2</v>
      </c>
      <c r="D235">
        <v>0</v>
      </c>
    </row>
    <row r="236" spans="1:4" ht="16" x14ac:dyDescent="0.2">
      <c r="A236" s="32" t="s">
        <v>35</v>
      </c>
      <c r="B236">
        <v>163000</v>
      </c>
      <c r="C236">
        <v>2</v>
      </c>
      <c r="D236">
        <v>0</v>
      </c>
    </row>
    <row r="237" spans="1:4" ht="16" x14ac:dyDescent="0.2">
      <c r="A237" s="32" t="s">
        <v>53</v>
      </c>
      <c r="B237">
        <v>24000</v>
      </c>
      <c r="C237">
        <v>0</v>
      </c>
      <c r="D237">
        <v>0</v>
      </c>
    </row>
    <row r="238" spans="1:4" ht="16" x14ac:dyDescent="0.2">
      <c r="A238" s="32" t="s">
        <v>54</v>
      </c>
      <c r="B238">
        <v>24000</v>
      </c>
      <c r="C238">
        <v>0</v>
      </c>
      <c r="D238">
        <v>0</v>
      </c>
    </row>
    <row r="239" spans="1:4" ht="16" x14ac:dyDescent="0.2">
      <c r="A239" s="32" t="s">
        <v>464</v>
      </c>
      <c r="B239">
        <v>1422000</v>
      </c>
      <c r="C239">
        <v>9</v>
      </c>
      <c r="D239">
        <v>9</v>
      </c>
    </row>
    <row r="240" spans="1:4" ht="16" x14ac:dyDescent="0.2">
      <c r="A240" s="32" t="s">
        <v>34</v>
      </c>
      <c r="B240">
        <v>822000</v>
      </c>
      <c r="C240">
        <v>5</v>
      </c>
      <c r="D240">
        <v>5</v>
      </c>
    </row>
    <row r="241" spans="1:4" ht="16" x14ac:dyDescent="0.2">
      <c r="A241" s="32" t="s">
        <v>35</v>
      </c>
      <c r="B241">
        <v>822000</v>
      </c>
      <c r="C241">
        <v>5</v>
      </c>
      <c r="D241">
        <v>5</v>
      </c>
    </row>
    <row r="242" spans="1:4" ht="16" x14ac:dyDescent="0.2">
      <c r="A242" s="32" t="s">
        <v>55</v>
      </c>
      <c r="B242">
        <v>300000</v>
      </c>
      <c r="C242">
        <v>2</v>
      </c>
      <c r="D242">
        <v>2</v>
      </c>
    </row>
    <row r="243" spans="1:4" ht="16" x14ac:dyDescent="0.2">
      <c r="A243" s="32" t="s">
        <v>56</v>
      </c>
      <c r="B243">
        <v>300000</v>
      </c>
      <c r="C243">
        <v>2</v>
      </c>
      <c r="D243">
        <v>2</v>
      </c>
    </row>
    <row r="244" spans="1:4" ht="16" x14ac:dyDescent="0.2">
      <c r="A244" s="32" t="s">
        <v>57</v>
      </c>
      <c r="B244">
        <v>300000</v>
      </c>
      <c r="C244">
        <v>2</v>
      </c>
      <c r="D244">
        <v>2</v>
      </c>
    </row>
    <row r="245" spans="1:4" ht="16" x14ac:dyDescent="0.2">
      <c r="A245" s="32" t="s">
        <v>58</v>
      </c>
      <c r="B245">
        <v>300000</v>
      </c>
      <c r="C245">
        <v>2</v>
      </c>
      <c r="D245">
        <v>2</v>
      </c>
    </row>
    <row r="246" spans="1:4" ht="16" x14ac:dyDescent="0.2">
      <c r="A246" s="32" t="s">
        <v>369</v>
      </c>
      <c r="B246">
        <v>7472000</v>
      </c>
      <c r="C246">
        <v>78</v>
      </c>
      <c r="D246">
        <v>0</v>
      </c>
    </row>
    <row r="247" spans="1:4" ht="16" x14ac:dyDescent="0.2">
      <c r="A247" s="32" t="s">
        <v>34</v>
      </c>
      <c r="B247">
        <v>7472000</v>
      </c>
      <c r="C247">
        <v>78</v>
      </c>
      <c r="D247">
        <v>0</v>
      </c>
    </row>
    <row r="248" spans="1:4" ht="16" x14ac:dyDescent="0.2">
      <c r="A248" s="32" t="s">
        <v>35</v>
      </c>
      <c r="B248">
        <v>7472000</v>
      </c>
      <c r="C248">
        <v>78</v>
      </c>
      <c r="D248">
        <v>0</v>
      </c>
    </row>
    <row r="249" spans="1:4" ht="16" x14ac:dyDescent="0.2">
      <c r="A249" s="32" t="s">
        <v>370</v>
      </c>
      <c r="B249">
        <v>1596000</v>
      </c>
      <c r="C249">
        <v>4</v>
      </c>
      <c r="D249">
        <v>0</v>
      </c>
    </row>
    <row r="250" spans="1:4" ht="16" x14ac:dyDescent="0.2">
      <c r="A250" s="32" t="s">
        <v>34</v>
      </c>
      <c r="B250">
        <v>1380000</v>
      </c>
      <c r="C250">
        <v>2</v>
      </c>
      <c r="D250">
        <v>0</v>
      </c>
    </row>
    <row r="251" spans="1:4" ht="16" x14ac:dyDescent="0.2">
      <c r="A251" s="32" t="s">
        <v>35</v>
      </c>
      <c r="B251">
        <v>1380000</v>
      </c>
      <c r="C251">
        <v>2</v>
      </c>
      <c r="D251">
        <v>0</v>
      </c>
    </row>
    <row r="252" spans="1:4" ht="16" x14ac:dyDescent="0.2">
      <c r="A252" s="32" t="s">
        <v>51</v>
      </c>
      <c r="B252">
        <v>216000</v>
      </c>
      <c r="C252">
        <v>2</v>
      </c>
      <c r="D252">
        <v>0</v>
      </c>
    </row>
    <row r="253" spans="1:4" ht="16" x14ac:dyDescent="0.2">
      <c r="A253" s="32" t="s">
        <v>52</v>
      </c>
      <c r="B253">
        <v>216000</v>
      </c>
      <c r="C253">
        <v>2</v>
      </c>
      <c r="D253">
        <v>0</v>
      </c>
    </row>
    <row r="254" spans="1:4" ht="16" x14ac:dyDescent="0.2">
      <c r="A254" s="32" t="s">
        <v>312</v>
      </c>
      <c r="B254">
        <v>1984605</v>
      </c>
      <c r="C254">
        <v>6</v>
      </c>
      <c r="D254">
        <v>0</v>
      </c>
    </row>
    <row r="255" spans="1:4" ht="16" x14ac:dyDescent="0.2">
      <c r="A255" s="32" t="s">
        <v>34</v>
      </c>
      <c r="B255">
        <v>1922105</v>
      </c>
      <c r="C255">
        <v>6</v>
      </c>
      <c r="D255">
        <v>0</v>
      </c>
    </row>
    <row r="256" spans="1:4" ht="16" x14ac:dyDescent="0.2">
      <c r="A256" s="32" t="s">
        <v>35</v>
      </c>
      <c r="B256">
        <v>1922105</v>
      </c>
      <c r="C256">
        <v>6</v>
      </c>
      <c r="D256">
        <v>0</v>
      </c>
    </row>
    <row r="257" spans="1:4" ht="16" x14ac:dyDescent="0.2">
      <c r="A257" s="32" t="s">
        <v>57</v>
      </c>
      <c r="B257">
        <v>62500</v>
      </c>
      <c r="C257">
        <v>0</v>
      </c>
      <c r="D257">
        <v>0</v>
      </c>
    </row>
    <row r="258" spans="1:4" ht="16" x14ac:dyDescent="0.2">
      <c r="A258" s="32" t="s">
        <v>58</v>
      </c>
      <c r="B258">
        <v>62500</v>
      </c>
      <c r="C258">
        <v>0</v>
      </c>
      <c r="D258">
        <v>0</v>
      </c>
    </row>
    <row r="259" spans="1:4" ht="16" x14ac:dyDescent="0.2">
      <c r="A259" s="32" t="s">
        <v>371</v>
      </c>
      <c r="B259">
        <v>2000000</v>
      </c>
      <c r="C259">
        <v>12</v>
      </c>
      <c r="D259">
        <v>0</v>
      </c>
    </row>
    <row r="260" spans="1:4" x14ac:dyDescent="0.2">
      <c r="A260" s="23">
        <v>1.1000000000000001</v>
      </c>
      <c r="B260">
        <v>2000000</v>
      </c>
      <c r="C260">
        <v>12</v>
      </c>
      <c r="D260">
        <v>0</v>
      </c>
    </row>
    <row r="261" spans="1:4" x14ac:dyDescent="0.2">
      <c r="A261" s="26" t="s">
        <v>35</v>
      </c>
      <c r="B261">
        <v>2000000</v>
      </c>
      <c r="C261">
        <v>12</v>
      </c>
      <c r="D261">
        <v>0</v>
      </c>
    </row>
    <row r="262" spans="1:4" ht="16" x14ac:dyDescent="0.2">
      <c r="A262" s="32" t="s">
        <v>8</v>
      </c>
      <c r="B262">
        <v>23182104</v>
      </c>
      <c r="C262">
        <v>151</v>
      </c>
      <c r="D262">
        <v>61.25</v>
      </c>
    </row>
    <row r="263" spans="1:4" x14ac:dyDescent="0.2">
      <c r="A263" s="32">
        <v>1.1200000000000001</v>
      </c>
      <c r="B263">
        <v>6537961</v>
      </c>
      <c r="C263">
        <v>0</v>
      </c>
      <c r="D263">
        <v>61.25</v>
      </c>
    </row>
    <row r="264" spans="1:4" ht="48" x14ac:dyDescent="0.2">
      <c r="A264" s="32" t="s">
        <v>579</v>
      </c>
      <c r="B264">
        <v>6537961</v>
      </c>
      <c r="C264">
        <v>0</v>
      </c>
      <c r="D264">
        <v>61.25</v>
      </c>
    </row>
    <row r="265" spans="1:4" ht="16" x14ac:dyDescent="0.2">
      <c r="A265" s="32" t="s">
        <v>34</v>
      </c>
      <c r="B265">
        <v>11091052</v>
      </c>
      <c r="C265">
        <v>110</v>
      </c>
      <c r="D265">
        <v>0</v>
      </c>
    </row>
    <row r="266" spans="1:4" ht="16" x14ac:dyDescent="0.2">
      <c r="A266" s="32" t="s">
        <v>35</v>
      </c>
      <c r="B266">
        <v>11091052</v>
      </c>
      <c r="C266">
        <v>110</v>
      </c>
      <c r="D266">
        <v>0</v>
      </c>
    </row>
    <row r="267" spans="1:4" ht="16" x14ac:dyDescent="0.2">
      <c r="A267" s="32" t="s">
        <v>61</v>
      </c>
      <c r="B267">
        <v>49000</v>
      </c>
      <c r="C267">
        <v>1</v>
      </c>
      <c r="D267">
        <v>0</v>
      </c>
    </row>
    <row r="268" spans="1:4" ht="16" x14ac:dyDescent="0.2">
      <c r="A268" s="32" t="s">
        <v>62</v>
      </c>
      <c r="B268">
        <v>49000</v>
      </c>
      <c r="C268">
        <v>1</v>
      </c>
      <c r="D268">
        <v>0</v>
      </c>
    </row>
    <row r="269" spans="1:4" ht="16" x14ac:dyDescent="0.2">
      <c r="A269" s="32" t="s">
        <v>51</v>
      </c>
      <c r="B269">
        <v>244700</v>
      </c>
      <c r="C269">
        <v>1</v>
      </c>
      <c r="D269">
        <v>0</v>
      </c>
    </row>
    <row r="270" spans="1:4" ht="16" x14ac:dyDescent="0.2">
      <c r="A270" s="32" t="s">
        <v>52</v>
      </c>
      <c r="B270">
        <v>244700</v>
      </c>
      <c r="C270">
        <v>1</v>
      </c>
      <c r="D270">
        <v>0</v>
      </c>
    </row>
    <row r="271" spans="1:4" ht="16" x14ac:dyDescent="0.2">
      <c r="A271" s="32" t="s">
        <v>53</v>
      </c>
      <c r="B271">
        <v>1299586</v>
      </c>
      <c r="C271">
        <v>3</v>
      </c>
      <c r="D271">
        <v>0</v>
      </c>
    </row>
    <row r="272" spans="1:4" ht="16" x14ac:dyDescent="0.2">
      <c r="A272" s="32" t="s">
        <v>54</v>
      </c>
      <c r="B272">
        <v>1299586</v>
      </c>
      <c r="C272">
        <v>3</v>
      </c>
      <c r="D272">
        <v>0</v>
      </c>
    </row>
    <row r="273" spans="1:4" ht="16" x14ac:dyDescent="0.2">
      <c r="A273" s="32" t="s">
        <v>41</v>
      </c>
      <c r="B273">
        <v>1454397</v>
      </c>
      <c r="C273">
        <v>12</v>
      </c>
      <c r="D273">
        <v>0</v>
      </c>
    </row>
    <row r="274" spans="1:4" ht="16" x14ac:dyDescent="0.2">
      <c r="A274" s="32" t="s">
        <v>42</v>
      </c>
      <c r="B274">
        <v>1454397</v>
      </c>
      <c r="C274">
        <v>12</v>
      </c>
      <c r="D274">
        <v>0</v>
      </c>
    </row>
    <row r="275" spans="1:4" ht="16" x14ac:dyDescent="0.2">
      <c r="A275" s="32" t="s">
        <v>55</v>
      </c>
      <c r="B275">
        <v>1446232</v>
      </c>
      <c r="C275">
        <v>11</v>
      </c>
      <c r="D275">
        <v>0</v>
      </c>
    </row>
    <row r="276" spans="1:4" ht="16" x14ac:dyDescent="0.2">
      <c r="A276" s="32" t="s">
        <v>56</v>
      </c>
      <c r="B276">
        <v>1446232</v>
      </c>
      <c r="C276">
        <v>11</v>
      </c>
      <c r="D276">
        <v>0</v>
      </c>
    </row>
    <row r="277" spans="1:4" ht="16" x14ac:dyDescent="0.2">
      <c r="A277" s="32" t="s">
        <v>57</v>
      </c>
      <c r="B277">
        <v>35210</v>
      </c>
      <c r="C277">
        <v>1</v>
      </c>
      <c r="D277">
        <v>0</v>
      </c>
    </row>
    <row r="278" spans="1:4" ht="16" x14ac:dyDescent="0.2">
      <c r="A278" s="32" t="s">
        <v>58</v>
      </c>
      <c r="B278">
        <v>35210</v>
      </c>
      <c r="C278">
        <v>1</v>
      </c>
      <c r="D278">
        <v>0</v>
      </c>
    </row>
    <row r="279" spans="1:4" ht="16" x14ac:dyDescent="0.2">
      <c r="A279" s="32" t="s">
        <v>59</v>
      </c>
      <c r="B279">
        <v>1023966</v>
      </c>
      <c r="C279">
        <v>12</v>
      </c>
      <c r="D279">
        <v>0</v>
      </c>
    </row>
    <row r="280" spans="1:4" ht="16" x14ac:dyDescent="0.2">
      <c r="A280" s="32" t="s">
        <v>60</v>
      </c>
      <c r="B280">
        <v>1023966</v>
      </c>
      <c r="C280">
        <v>12</v>
      </c>
      <c r="D280">
        <v>0</v>
      </c>
    </row>
    <row r="281" spans="1:4" ht="16" x14ac:dyDescent="0.2">
      <c r="A281" s="32" t="s">
        <v>372</v>
      </c>
      <c r="B281">
        <v>600000</v>
      </c>
      <c r="C281">
        <v>2</v>
      </c>
      <c r="D281">
        <v>0</v>
      </c>
    </row>
    <row r="282" spans="1:4" ht="16" x14ac:dyDescent="0.2">
      <c r="A282" s="32" t="s">
        <v>34</v>
      </c>
      <c r="B282">
        <v>600000</v>
      </c>
      <c r="C282">
        <v>2</v>
      </c>
      <c r="D282">
        <v>0</v>
      </c>
    </row>
    <row r="283" spans="1:4" ht="16" x14ac:dyDescent="0.2">
      <c r="A283" s="32" t="s">
        <v>35</v>
      </c>
      <c r="B283">
        <v>600000</v>
      </c>
      <c r="C283">
        <v>2</v>
      </c>
      <c r="D283">
        <v>0</v>
      </c>
    </row>
    <row r="284" spans="1:4" ht="16" x14ac:dyDescent="0.2">
      <c r="A284" s="32" t="s">
        <v>373</v>
      </c>
      <c r="B284">
        <v>1193697.44</v>
      </c>
      <c r="C284">
        <v>6</v>
      </c>
      <c r="D284">
        <v>0</v>
      </c>
    </row>
    <row r="285" spans="1:4" ht="16" x14ac:dyDescent="0.2">
      <c r="A285" s="32" t="s">
        <v>34</v>
      </c>
      <c r="B285">
        <v>154778.26</v>
      </c>
      <c r="C285">
        <v>1</v>
      </c>
      <c r="D285">
        <v>0</v>
      </c>
    </row>
    <row r="286" spans="1:4" ht="16" x14ac:dyDescent="0.2">
      <c r="A286" s="32" t="s">
        <v>35</v>
      </c>
      <c r="B286">
        <v>154778.26</v>
      </c>
      <c r="C286">
        <v>1</v>
      </c>
      <c r="D286">
        <v>0</v>
      </c>
    </row>
    <row r="287" spans="1:4" ht="16" x14ac:dyDescent="0.2">
      <c r="A287" s="32" t="s">
        <v>30</v>
      </c>
      <c r="B287">
        <v>122500</v>
      </c>
      <c r="C287">
        <v>0</v>
      </c>
      <c r="D287">
        <v>0</v>
      </c>
    </row>
    <row r="288" spans="1:4" ht="16" x14ac:dyDescent="0.2">
      <c r="A288" s="32" t="s">
        <v>31</v>
      </c>
      <c r="B288">
        <v>122500</v>
      </c>
      <c r="C288">
        <v>0</v>
      </c>
      <c r="D288">
        <v>0</v>
      </c>
    </row>
    <row r="289" spans="1:4" ht="16" x14ac:dyDescent="0.2">
      <c r="A289" s="32" t="s">
        <v>53</v>
      </c>
      <c r="B289">
        <v>271139</v>
      </c>
      <c r="C289">
        <v>0</v>
      </c>
      <c r="D289">
        <v>0</v>
      </c>
    </row>
    <row r="290" spans="1:4" ht="16" x14ac:dyDescent="0.2">
      <c r="A290" s="32" t="s">
        <v>54</v>
      </c>
      <c r="B290">
        <v>271139</v>
      </c>
      <c r="C290">
        <v>0</v>
      </c>
      <c r="D290">
        <v>0</v>
      </c>
    </row>
    <row r="291" spans="1:4" ht="16" x14ac:dyDescent="0.2">
      <c r="A291" s="32" t="s">
        <v>41</v>
      </c>
      <c r="B291">
        <v>97780.18</v>
      </c>
      <c r="C291">
        <v>1</v>
      </c>
      <c r="D291">
        <v>0</v>
      </c>
    </row>
    <row r="292" spans="1:4" ht="16" x14ac:dyDescent="0.2">
      <c r="A292" s="32" t="s">
        <v>42</v>
      </c>
      <c r="B292">
        <v>97780.18</v>
      </c>
      <c r="C292">
        <v>1</v>
      </c>
      <c r="D292">
        <v>0</v>
      </c>
    </row>
    <row r="293" spans="1:4" ht="16" x14ac:dyDescent="0.2">
      <c r="A293" s="32" t="s">
        <v>55</v>
      </c>
      <c r="B293">
        <v>145070</v>
      </c>
      <c r="C293">
        <v>1</v>
      </c>
      <c r="D293">
        <v>0</v>
      </c>
    </row>
    <row r="294" spans="1:4" ht="16" x14ac:dyDescent="0.2">
      <c r="A294" s="32" t="s">
        <v>56</v>
      </c>
      <c r="B294">
        <v>145070</v>
      </c>
      <c r="C294">
        <v>1</v>
      </c>
      <c r="D294">
        <v>0</v>
      </c>
    </row>
    <row r="295" spans="1:4" ht="16" x14ac:dyDescent="0.2">
      <c r="A295" s="32" t="s">
        <v>57</v>
      </c>
      <c r="B295">
        <v>88930</v>
      </c>
      <c r="C295">
        <v>1</v>
      </c>
      <c r="D295">
        <v>0</v>
      </c>
    </row>
    <row r="296" spans="1:4" ht="16" x14ac:dyDescent="0.2">
      <c r="A296" s="32" t="s">
        <v>58</v>
      </c>
      <c r="B296">
        <v>88930</v>
      </c>
      <c r="C296">
        <v>1</v>
      </c>
      <c r="D296">
        <v>0</v>
      </c>
    </row>
    <row r="297" spans="1:4" ht="16" x14ac:dyDescent="0.2">
      <c r="A297" s="32" t="s">
        <v>59</v>
      </c>
      <c r="B297">
        <v>313500</v>
      </c>
      <c r="C297">
        <v>2</v>
      </c>
      <c r="D297">
        <v>0</v>
      </c>
    </row>
    <row r="298" spans="1:4" ht="16" x14ac:dyDescent="0.2">
      <c r="A298" s="32" t="s">
        <v>60</v>
      </c>
      <c r="B298">
        <v>313500</v>
      </c>
      <c r="C298">
        <v>2</v>
      </c>
      <c r="D298">
        <v>0</v>
      </c>
    </row>
    <row r="299" spans="1:4" ht="16" x14ac:dyDescent="0.2">
      <c r="A299" s="32" t="s">
        <v>405</v>
      </c>
      <c r="B299">
        <v>10630000</v>
      </c>
      <c r="C299">
        <v>33</v>
      </c>
      <c r="D299">
        <v>0</v>
      </c>
    </row>
    <row r="300" spans="1:4" ht="16" x14ac:dyDescent="0.2">
      <c r="A300" s="32" t="s">
        <v>34</v>
      </c>
      <c r="B300">
        <v>4200000</v>
      </c>
      <c r="C300">
        <v>18</v>
      </c>
      <c r="D300">
        <v>0</v>
      </c>
    </row>
    <row r="301" spans="1:4" ht="16" x14ac:dyDescent="0.2">
      <c r="A301" s="32" t="s">
        <v>35</v>
      </c>
      <c r="B301">
        <v>4200000</v>
      </c>
      <c r="C301">
        <v>18</v>
      </c>
      <c r="D301">
        <v>0</v>
      </c>
    </row>
    <row r="302" spans="1:4" ht="16" x14ac:dyDescent="0.2">
      <c r="A302" s="32" t="s">
        <v>53</v>
      </c>
      <c r="B302">
        <v>1600000</v>
      </c>
      <c r="C302">
        <v>3</v>
      </c>
      <c r="D302">
        <v>0</v>
      </c>
    </row>
    <row r="303" spans="1:4" ht="16" x14ac:dyDescent="0.2">
      <c r="A303" s="32" t="s">
        <v>54</v>
      </c>
      <c r="B303">
        <v>1600000</v>
      </c>
      <c r="C303">
        <v>3</v>
      </c>
      <c r="D303">
        <v>0</v>
      </c>
    </row>
    <row r="304" spans="1:4" ht="16" x14ac:dyDescent="0.2">
      <c r="A304" s="32" t="s">
        <v>41</v>
      </c>
      <c r="B304">
        <v>310000</v>
      </c>
      <c r="C304">
        <v>5</v>
      </c>
      <c r="D304">
        <v>0</v>
      </c>
    </row>
    <row r="305" spans="1:4" ht="16" x14ac:dyDescent="0.2">
      <c r="A305" s="32" t="s">
        <v>42</v>
      </c>
      <c r="B305">
        <v>310000</v>
      </c>
      <c r="C305">
        <v>5</v>
      </c>
      <c r="D305">
        <v>0</v>
      </c>
    </row>
    <row r="306" spans="1:4" ht="16" x14ac:dyDescent="0.2">
      <c r="A306" s="32" t="s">
        <v>55</v>
      </c>
      <c r="B306">
        <v>4200000</v>
      </c>
      <c r="C306">
        <v>4</v>
      </c>
      <c r="D306">
        <v>0</v>
      </c>
    </row>
    <row r="307" spans="1:4" ht="16" x14ac:dyDescent="0.2">
      <c r="A307" s="32" t="s">
        <v>56</v>
      </c>
      <c r="B307">
        <v>4200000</v>
      </c>
      <c r="C307">
        <v>4</v>
      </c>
      <c r="D307">
        <v>0</v>
      </c>
    </row>
    <row r="308" spans="1:4" ht="16" x14ac:dyDescent="0.2">
      <c r="A308" s="32" t="s">
        <v>57</v>
      </c>
      <c r="B308">
        <v>320000</v>
      </c>
      <c r="C308">
        <v>3</v>
      </c>
      <c r="D308">
        <v>0</v>
      </c>
    </row>
    <row r="309" spans="1:4" ht="16" x14ac:dyDescent="0.2">
      <c r="A309" s="32" t="s">
        <v>58</v>
      </c>
      <c r="B309">
        <v>320000</v>
      </c>
      <c r="C309">
        <v>3</v>
      </c>
      <c r="D309">
        <v>0</v>
      </c>
    </row>
    <row r="310" spans="1:4" ht="16" x14ac:dyDescent="0.2">
      <c r="A310" s="32" t="s">
        <v>435</v>
      </c>
      <c r="B310">
        <v>1360000</v>
      </c>
      <c r="C310">
        <v>6</v>
      </c>
      <c r="D310">
        <v>0</v>
      </c>
    </row>
    <row r="311" spans="1:4" ht="16" x14ac:dyDescent="0.2">
      <c r="A311" s="32" t="s">
        <v>34</v>
      </c>
      <c r="B311">
        <v>1360000</v>
      </c>
      <c r="C311">
        <v>6</v>
      </c>
      <c r="D311">
        <v>0</v>
      </c>
    </row>
    <row r="312" spans="1:4" ht="16" x14ac:dyDescent="0.2">
      <c r="A312" s="32" t="s">
        <v>35</v>
      </c>
      <c r="B312">
        <v>1360000</v>
      </c>
      <c r="C312">
        <v>6</v>
      </c>
      <c r="D312">
        <v>0</v>
      </c>
    </row>
    <row r="313" spans="1:4" ht="16" x14ac:dyDescent="0.2">
      <c r="A313" s="32" t="s">
        <v>376</v>
      </c>
      <c r="B313">
        <v>18000000</v>
      </c>
      <c r="C313">
        <v>111.6</v>
      </c>
      <c r="D313">
        <v>0</v>
      </c>
    </row>
    <row r="314" spans="1:4" x14ac:dyDescent="0.2">
      <c r="A314" s="23">
        <v>1.1000000000000001</v>
      </c>
      <c r="B314">
        <v>18000000</v>
      </c>
      <c r="C314">
        <v>111.6</v>
      </c>
      <c r="D314">
        <v>0</v>
      </c>
    </row>
    <row r="315" spans="1:4" x14ac:dyDescent="0.2">
      <c r="A315" s="26" t="s">
        <v>35</v>
      </c>
      <c r="B315">
        <v>18000000</v>
      </c>
      <c r="C315">
        <v>111.6</v>
      </c>
      <c r="D315">
        <v>0</v>
      </c>
    </row>
    <row r="316" spans="1:4" ht="16" x14ac:dyDescent="0.2">
      <c r="A316" s="32" t="s">
        <v>320</v>
      </c>
      <c r="B316">
        <v>14152400.5</v>
      </c>
      <c r="C316">
        <v>0</v>
      </c>
      <c r="D316">
        <v>235.54999999999998</v>
      </c>
    </row>
    <row r="317" spans="1:4" x14ac:dyDescent="0.2">
      <c r="A317" s="23">
        <v>1.1000000000000001</v>
      </c>
      <c r="B317">
        <v>14152400.5</v>
      </c>
      <c r="C317">
        <v>0</v>
      </c>
      <c r="D317">
        <v>235.54999999999998</v>
      </c>
    </row>
    <row r="318" spans="1:4" x14ac:dyDescent="0.2">
      <c r="A318" s="26" t="s">
        <v>35</v>
      </c>
      <c r="B318">
        <v>14152400.5</v>
      </c>
      <c r="C318">
        <v>0</v>
      </c>
      <c r="D318">
        <v>235.54999999999998</v>
      </c>
    </row>
    <row r="319" spans="1:4" ht="16" x14ac:dyDescent="0.2">
      <c r="A319" s="32" t="s">
        <v>406</v>
      </c>
      <c r="B319">
        <v>1100000</v>
      </c>
      <c r="C319">
        <v>5</v>
      </c>
      <c r="D319">
        <v>0</v>
      </c>
    </row>
    <row r="320" spans="1:4" ht="16" x14ac:dyDescent="0.2">
      <c r="A320" s="32" t="s">
        <v>34</v>
      </c>
      <c r="B320">
        <v>1100000</v>
      </c>
      <c r="C320">
        <v>5</v>
      </c>
      <c r="D320">
        <v>0</v>
      </c>
    </row>
    <row r="321" spans="1:4" ht="16" x14ac:dyDescent="0.2">
      <c r="A321" s="32" t="s">
        <v>35</v>
      </c>
      <c r="B321">
        <v>1100000</v>
      </c>
      <c r="C321">
        <v>5</v>
      </c>
      <c r="D321">
        <v>0</v>
      </c>
    </row>
    <row r="322" spans="1:4" ht="16" x14ac:dyDescent="0.2">
      <c r="A322" s="32" t="s">
        <v>241</v>
      </c>
      <c r="B322">
        <v>6350178</v>
      </c>
      <c r="C322">
        <v>14</v>
      </c>
      <c r="D322">
        <v>0</v>
      </c>
    </row>
    <row r="323" spans="1:4" ht="16" x14ac:dyDescent="0.2">
      <c r="A323" s="32" t="s">
        <v>242</v>
      </c>
      <c r="B323">
        <v>4970100</v>
      </c>
      <c r="C323">
        <v>8</v>
      </c>
      <c r="D323">
        <v>0</v>
      </c>
    </row>
    <row r="324" spans="1:4" ht="16" x14ac:dyDescent="0.2">
      <c r="A324" s="32" t="s">
        <v>243</v>
      </c>
      <c r="B324">
        <v>4970100</v>
      </c>
      <c r="C324">
        <v>8</v>
      </c>
      <c r="D324">
        <v>0</v>
      </c>
    </row>
    <row r="325" spans="1:4" ht="16" x14ac:dyDescent="0.2">
      <c r="A325" s="32" t="s">
        <v>51</v>
      </c>
      <c r="B325">
        <v>1325323</v>
      </c>
      <c r="C325">
        <v>5</v>
      </c>
      <c r="D325">
        <v>0</v>
      </c>
    </row>
    <row r="326" spans="1:4" ht="16" x14ac:dyDescent="0.2">
      <c r="A326" s="32" t="s">
        <v>52</v>
      </c>
      <c r="B326">
        <v>1325323</v>
      </c>
      <c r="C326">
        <v>5</v>
      </c>
      <c r="D326">
        <v>0</v>
      </c>
    </row>
    <row r="327" spans="1:4" ht="16" x14ac:dyDescent="0.2">
      <c r="A327" s="32" t="s">
        <v>41</v>
      </c>
      <c r="B327">
        <v>54755</v>
      </c>
      <c r="C327">
        <v>1</v>
      </c>
      <c r="D327">
        <v>0</v>
      </c>
    </row>
    <row r="328" spans="1:4" ht="16" x14ac:dyDescent="0.2">
      <c r="A328" s="32" t="s">
        <v>42</v>
      </c>
      <c r="B328">
        <v>54755</v>
      </c>
      <c r="C328">
        <v>1</v>
      </c>
      <c r="D328">
        <v>0</v>
      </c>
    </row>
    <row r="329" spans="1:4" ht="16" x14ac:dyDescent="0.2">
      <c r="A329" s="32" t="s">
        <v>407</v>
      </c>
      <c r="B329">
        <v>800000</v>
      </c>
      <c r="C329">
        <v>0</v>
      </c>
      <c r="D329">
        <v>0</v>
      </c>
    </row>
    <row r="330" spans="1:4" ht="16" x14ac:dyDescent="0.2">
      <c r="A330" s="32" t="s">
        <v>34</v>
      </c>
      <c r="B330">
        <v>800000</v>
      </c>
      <c r="C330">
        <v>0</v>
      </c>
      <c r="D330">
        <v>0</v>
      </c>
    </row>
    <row r="331" spans="1:4" ht="16" x14ac:dyDescent="0.2">
      <c r="A331" s="32" t="s">
        <v>35</v>
      </c>
      <c r="B331">
        <v>800000</v>
      </c>
      <c r="C331">
        <v>0</v>
      </c>
      <c r="D331">
        <v>0</v>
      </c>
    </row>
    <row r="332" spans="1:4" ht="16" x14ac:dyDescent="0.2">
      <c r="A332" s="32" t="s">
        <v>293</v>
      </c>
      <c r="B332">
        <v>6064500</v>
      </c>
      <c r="C332">
        <v>92</v>
      </c>
      <c r="D332">
        <v>0</v>
      </c>
    </row>
    <row r="333" spans="1:4" ht="16" x14ac:dyDescent="0.2">
      <c r="A333" s="32" t="s">
        <v>34</v>
      </c>
      <c r="B333">
        <v>6064500</v>
      </c>
      <c r="C333">
        <v>92</v>
      </c>
      <c r="D333">
        <v>0</v>
      </c>
    </row>
    <row r="334" spans="1:4" ht="16" x14ac:dyDescent="0.2">
      <c r="A334" s="32" t="s">
        <v>35</v>
      </c>
      <c r="B334">
        <v>6064500</v>
      </c>
      <c r="C334">
        <v>92</v>
      </c>
      <c r="D334">
        <v>0</v>
      </c>
    </row>
    <row r="335" spans="1:4" ht="16" x14ac:dyDescent="0.2">
      <c r="A335" s="32" t="s">
        <v>413</v>
      </c>
      <c r="B335">
        <v>902350</v>
      </c>
      <c r="C335">
        <v>7</v>
      </c>
      <c r="D335">
        <v>1</v>
      </c>
    </row>
    <row r="336" spans="1:4" ht="16" x14ac:dyDescent="0.2">
      <c r="A336" s="32" t="s">
        <v>34</v>
      </c>
      <c r="B336">
        <v>530000</v>
      </c>
      <c r="C336">
        <v>5</v>
      </c>
      <c r="D336">
        <v>0</v>
      </c>
    </row>
    <row r="337" spans="1:4" ht="16" x14ac:dyDescent="0.2">
      <c r="A337" s="32" t="s">
        <v>35</v>
      </c>
      <c r="B337">
        <v>530000</v>
      </c>
      <c r="C337">
        <v>5</v>
      </c>
      <c r="D337">
        <v>0</v>
      </c>
    </row>
    <row r="338" spans="1:4" ht="16" x14ac:dyDescent="0.2">
      <c r="A338" s="32" t="s">
        <v>242</v>
      </c>
      <c r="B338">
        <v>7350</v>
      </c>
      <c r="C338">
        <v>1</v>
      </c>
      <c r="D338">
        <v>1</v>
      </c>
    </row>
    <row r="339" spans="1:4" ht="16" x14ac:dyDescent="0.2">
      <c r="A339" s="32" t="s">
        <v>243</v>
      </c>
      <c r="B339">
        <v>7350</v>
      </c>
      <c r="C339">
        <v>1</v>
      </c>
      <c r="D339">
        <v>1</v>
      </c>
    </row>
    <row r="340" spans="1:4" ht="16" x14ac:dyDescent="0.2">
      <c r="A340" s="32" t="s">
        <v>30</v>
      </c>
      <c r="B340">
        <v>365000</v>
      </c>
      <c r="C340">
        <v>1</v>
      </c>
      <c r="D340">
        <v>0</v>
      </c>
    </row>
    <row r="341" spans="1:4" ht="16" x14ac:dyDescent="0.2">
      <c r="A341" s="32" t="s">
        <v>31</v>
      </c>
      <c r="B341">
        <v>365000</v>
      </c>
      <c r="C341">
        <v>1</v>
      </c>
      <c r="D341">
        <v>0</v>
      </c>
    </row>
    <row r="342" spans="1:4" ht="16" x14ac:dyDescent="0.2">
      <c r="A342" s="32" t="s">
        <v>374</v>
      </c>
      <c r="B342">
        <v>3928700.23</v>
      </c>
      <c r="C342">
        <v>0</v>
      </c>
      <c r="D342">
        <v>81.67</v>
      </c>
    </row>
    <row r="343" spans="1:4" x14ac:dyDescent="0.2">
      <c r="A343" s="23">
        <v>1.1200000000000001</v>
      </c>
      <c r="B343">
        <v>3928700.23</v>
      </c>
      <c r="C343">
        <v>0</v>
      </c>
      <c r="D343">
        <v>81.67</v>
      </c>
    </row>
    <row r="344" spans="1:4" x14ac:dyDescent="0.2">
      <c r="A344" s="26" t="s">
        <v>589</v>
      </c>
      <c r="B344">
        <v>3928700.23</v>
      </c>
      <c r="C344">
        <v>0</v>
      </c>
      <c r="D344">
        <v>81.67</v>
      </c>
    </row>
    <row r="345" spans="1:4" ht="16" x14ac:dyDescent="0.2">
      <c r="A345" s="32" t="s">
        <v>377</v>
      </c>
      <c r="B345">
        <v>1500000</v>
      </c>
      <c r="C345">
        <v>2</v>
      </c>
      <c r="D345">
        <v>0</v>
      </c>
    </row>
    <row r="346" spans="1:4" ht="16" x14ac:dyDescent="0.2">
      <c r="A346" s="32" t="s">
        <v>34</v>
      </c>
      <c r="B346">
        <v>1500000</v>
      </c>
      <c r="C346">
        <v>2</v>
      </c>
      <c r="D346">
        <v>0</v>
      </c>
    </row>
    <row r="347" spans="1:4" ht="16" x14ac:dyDescent="0.2">
      <c r="A347" s="32" t="s">
        <v>35</v>
      </c>
      <c r="B347">
        <v>1500000</v>
      </c>
      <c r="C347">
        <v>2</v>
      </c>
      <c r="D347">
        <v>0</v>
      </c>
    </row>
    <row r="348" spans="1:4" ht="16" x14ac:dyDescent="0.2">
      <c r="A348" s="32" t="s">
        <v>248</v>
      </c>
      <c r="B348">
        <v>3461665</v>
      </c>
      <c r="C348">
        <v>27</v>
      </c>
      <c r="D348">
        <v>0</v>
      </c>
    </row>
    <row r="349" spans="1:4" ht="16" x14ac:dyDescent="0.2">
      <c r="A349" s="32" t="s">
        <v>34</v>
      </c>
      <c r="B349">
        <v>1550421</v>
      </c>
      <c r="C349">
        <v>25</v>
      </c>
      <c r="D349">
        <v>0</v>
      </c>
    </row>
    <row r="350" spans="1:4" ht="16" x14ac:dyDescent="0.2">
      <c r="A350" s="32" t="s">
        <v>35</v>
      </c>
      <c r="B350">
        <v>1550421</v>
      </c>
      <c r="C350">
        <v>25</v>
      </c>
      <c r="D350">
        <v>0</v>
      </c>
    </row>
    <row r="351" spans="1:4" ht="16" x14ac:dyDescent="0.2">
      <c r="A351" s="32" t="s">
        <v>242</v>
      </c>
      <c r="B351">
        <v>1911244</v>
      </c>
      <c r="C351">
        <v>2</v>
      </c>
      <c r="D351">
        <v>0</v>
      </c>
    </row>
    <row r="352" spans="1:4" ht="16" x14ac:dyDescent="0.2">
      <c r="A352" s="32" t="s">
        <v>243</v>
      </c>
      <c r="B352">
        <v>1911244</v>
      </c>
      <c r="C352">
        <v>2</v>
      </c>
      <c r="D352">
        <v>0</v>
      </c>
    </row>
    <row r="353" spans="1:4" ht="16" x14ac:dyDescent="0.2">
      <c r="A353" s="32" t="s">
        <v>425</v>
      </c>
      <c r="B353">
        <v>15500000</v>
      </c>
      <c r="C353">
        <v>1389</v>
      </c>
      <c r="D353">
        <v>0</v>
      </c>
    </row>
    <row r="354" spans="1:4" ht="16" x14ac:dyDescent="0.2">
      <c r="A354" s="32" t="s">
        <v>34</v>
      </c>
      <c r="B354">
        <v>12500000</v>
      </c>
      <c r="C354">
        <v>1389</v>
      </c>
      <c r="D354">
        <v>0</v>
      </c>
    </row>
    <row r="355" spans="1:4" ht="16" x14ac:dyDescent="0.2">
      <c r="A355" s="32" t="s">
        <v>35</v>
      </c>
      <c r="B355">
        <v>12500000</v>
      </c>
      <c r="C355">
        <v>1389</v>
      </c>
      <c r="D355">
        <v>0</v>
      </c>
    </row>
    <row r="356" spans="1:4" ht="16" x14ac:dyDescent="0.2">
      <c r="A356" s="32" t="s">
        <v>55</v>
      </c>
      <c r="B356">
        <v>3000000</v>
      </c>
      <c r="C356">
        <v>0</v>
      </c>
      <c r="D356">
        <v>0</v>
      </c>
    </row>
    <row r="357" spans="1:4" ht="16" x14ac:dyDescent="0.2">
      <c r="A357" s="32" t="s">
        <v>56</v>
      </c>
      <c r="B357">
        <v>3000000</v>
      </c>
      <c r="C357">
        <v>0</v>
      </c>
      <c r="D357">
        <v>0</v>
      </c>
    </row>
    <row r="358" spans="1:4" ht="16" x14ac:dyDescent="0.2">
      <c r="A358" s="32" t="s">
        <v>313</v>
      </c>
      <c r="B358">
        <v>7067508</v>
      </c>
      <c r="C358">
        <v>199</v>
      </c>
      <c r="D358">
        <v>0</v>
      </c>
    </row>
    <row r="359" spans="1:4" ht="16" x14ac:dyDescent="0.2">
      <c r="A359" s="32" t="s">
        <v>34</v>
      </c>
      <c r="B359">
        <v>3408754</v>
      </c>
      <c r="C359">
        <v>104</v>
      </c>
      <c r="D359">
        <v>0</v>
      </c>
    </row>
    <row r="360" spans="1:4" ht="16" x14ac:dyDescent="0.2">
      <c r="A360" s="32" t="s">
        <v>35</v>
      </c>
      <c r="B360">
        <v>3408754</v>
      </c>
      <c r="C360">
        <v>104</v>
      </c>
      <c r="D360">
        <v>0</v>
      </c>
    </row>
    <row r="361" spans="1:4" ht="16" x14ac:dyDescent="0.2">
      <c r="A361" s="32" t="s">
        <v>30</v>
      </c>
      <c r="B361">
        <v>95000</v>
      </c>
      <c r="C361">
        <v>0</v>
      </c>
      <c r="D361">
        <v>0</v>
      </c>
    </row>
    <row r="362" spans="1:4" ht="16" x14ac:dyDescent="0.2">
      <c r="A362" s="32" t="s">
        <v>31</v>
      </c>
      <c r="B362">
        <v>95000</v>
      </c>
      <c r="C362">
        <v>0</v>
      </c>
      <c r="D362">
        <v>0</v>
      </c>
    </row>
    <row r="363" spans="1:4" ht="16" x14ac:dyDescent="0.2">
      <c r="A363" s="32" t="s">
        <v>61</v>
      </c>
      <c r="B363">
        <v>25000</v>
      </c>
      <c r="C363">
        <v>0</v>
      </c>
      <c r="D363">
        <v>0</v>
      </c>
    </row>
    <row r="364" spans="1:4" ht="16" x14ac:dyDescent="0.2">
      <c r="A364" s="32" t="s">
        <v>62</v>
      </c>
      <c r="B364">
        <v>25000</v>
      </c>
      <c r="C364">
        <v>0</v>
      </c>
      <c r="D364">
        <v>0</v>
      </c>
    </row>
    <row r="365" spans="1:4" ht="16" x14ac:dyDescent="0.2">
      <c r="A365" s="32" t="s">
        <v>51</v>
      </c>
      <c r="B365">
        <v>325000</v>
      </c>
      <c r="C365">
        <v>1</v>
      </c>
      <c r="D365">
        <v>0</v>
      </c>
    </row>
    <row r="366" spans="1:4" ht="16" x14ac:dyDescent="0.2">
      <c r="A366" s="32" t="s">
        <v>52</v>
      </c>
      <c r="B366">
        <v>325000</v>
      </c>
      <c r="C366">
        <v>1</v>
      </c>
      <c r="D366">
        <v>0</v>
      </c>
    </row>
    <row r="367" spans="1:4" ht="16" x14ac:dyDescent="0.2">
      <c r="A367" s="32" t="s">
        <v>53</v>
      </c>
      <c r="B367">
        <v>449064</v>
      </c>
      <c r="C367">
        <v>2</v>
      </c>
      <c r="D367">
        <v>0</v>
      </c>
    </row>
    <row r="368" spans="1:4" ht="16" x14ac:dyDescent="0.2">
      <c r="A368" s="32" t="s">
        <v>54</v>
      </c>
      <c r="B368">
        <v>449064</v>
      </c>
      <c r="C368">
        <v>2</v>
      </c>
      <c r="D368">
        <v>0</v>
      </c>
    </row>
    <row r="369" spans="1:4" ht="16" x14ac:dyDescent="0.2">
      <c r="A369" s="32" t="s">
        <v>41</v>
      </c>
      <c r="B369">
        <v>2000690</v>
      </c>
      <c r="C369">
        <v>83</v>
      </c>
      <c r="D369">
        <v>0</v>
      </c>
    </row>
    <row r="370" spans="1:4" ht="16" x14ac:dyDescent="0.2">
      <c r="A370" s="32" t="s">
        <v>42</v>
      </c>
      <c r="B370">
        <v>2000690</v>
      </c>
      <c r="C370">
        <v>83</v>
      </c>
      <c r="D370">
        <v>0</v>
      </c>
    </row>
    <row r="371" spans="1:4" ht="16" x14ac:dyDescent="0.2">
      <c r="A371" s="32" t="s">
        <v>55</v>
      </c>
      <c r="B371">
        <v>298000</v>
      </c>
      <c r="C371">
        <v>3</v>
      </c>
      <c r="D371">
        <v>0</v>
      </c>
    </row>
    <row r="372" spans="1:4" ht="16" x14ac:dyDescent="0.2">
      <c r="A372" s="32" t="s">
        <v>56</v>
      </c>
      <c r="B372">
        <v>298000</v>
      </c>
      <c r="C372">
        <v>3</v>
      </c>
      <c r="D372">
        <v>0</v>
      </c>
    </row>
    <row r="373" spans="1:4" ht="16" x14ac:dyDescent="0.2">
      <c r="A373" s="32" t="s">
        <v>57</v>
      </c>
      <c r="B373">
        <v>240000</v>
      </c>
      <c r="C373">
        <v>4</v>
      </c>
      <c r="D373">
        <v>0</v>
      </c>
    </row>
    <row r="374" spans="1:4" ht="16" x14ac:dyDescent="0.2">
      <c r="A374" s="32" t="s">
        <v>58</v>
      </c>
      <c r="B374">
        <v>240000</v>
      </c>
      <c r="C374">
        <v>4</v>
      </c>
      <c r="D374">
        <v>0</v>
      </c>
    </row>
    <row r="375" spans="1:4" ht="16" x14ac:dyDescent="0.2">
      <c r="A375" s="32" t="s">
        <v>59</v>
      </c>
      <c r="B375">
        <v>96000</v>
      </c>
      <c r="C375">
        <v>1</v>
      </c>
      <c r="D375">
        <v>0</v>
      </c>
    </row>
    <row r="376" spans="1:4" ht="16" x14ac:dyDescent="0.2">
      <c r="A376" s="32" t="s">
        <v>60</v>
      </c>
      <c r="B376">
        <v>96000</v>
      </c>
      <c r="C376">
        <v>1</v>
      </c>
      <c r="D376">
        <v>0</v>
      </c>
    </row>
    <row r="377" spans="1:4" ht="16" x14ac:dyDescent="0.2">
      <c r="A377" s="32" t="s">
        <v>36</v>
      </c>
      <c r="B377">
        <v>130000</v>
      </c>
      <c r="C377">
        <v>1</v>
      </c>
      <c r="D377">
        <v>0</v>
      </c>
    </row>
    <row r="378" spans="1:4" ht="16" x14ac:dyDescent="0.2">
      <c r="A378" s="32" t="s">
        <v>37</v>
      </c>
      <c r="B378">
        <v>130000</v>
      </c>
      <c r="C378">
        <v>1</v>
      </c>
      <c r="D378">
        <v>0</v>
      </c>
    </row>
    <row r="379" spans="1:4" ht="16" x14ac:dyDescent="0.2">
      <c r="A379" s="32" t="s">
        <v>438</v>
      </c>
      <c r="B379">
        <v>924000</v>
      </c>
      <c r="C379">
        <v>4</v>
      </c>
      <c r="D379">
        <v>0</v>
      </c>
    </row>
    <row r="380" spans="1:4" ht="16" x14ac:dyDescent="0.2">
      <c r="A380" s="32" t="s">
        <v>34</v>
      </c>
      <c r="B380">
        <v>924000</v>
      </c>
      <c r="C380">
        <v>4</v>
      </c>
      <c r="D380">
        <v>0</v>
      </c>
    </row>
    <row r="381" spans="1:4" ht="16" x14ac:dyDescent="0.2">
      <c r="A381" s="32" t="s">
        <v>35</v>
      </c>
      <c r="B381">
        <v>924000</v>
      </c>
      <c r="C381">
        <v>4</v>
      </c>
      <c r="D381">
        <v>0</v>
      </c>
    </row>
    <row r="382" spans="1:4" ht="16" x14ac:dyDescent="0.2">
      <c r="A382" s="32" t="s">
        <v>378</v>
      </c>
      <c r="B382">
        <v>2700000</v>
      </c>
      <c r="C382">
        <v>18</v>
      </c>
      <c r="D382">
        <v>0</v>
      </c>
    </row>
    <row r="383" spans="1:4" ht="16" x14ac:dyDescent="0.2">
      <c r="A383" s="32" t="s">
        <v>34</v>
      </c>
      <c r="B383">
        <v>2700000</v>
      </c>
      <c r="C383">
        <v>18</v>
      </c>
      <c r="D383">
        <v>0</v>
      </c>
    </row>
    <row r="384" spans="1:4" ht="16" x14ac:dyDescent="0.2">
      <c r="A384" s="32" t="s">
        <v>35</v>
      </c>
      <c r="B384">
        <v>2700000</v>
      </c>
      <c r="C384">
        <v>18</v>
      </c>
      <c r="D384">
        <v>0</v>
      </c>
    </row>
    <row r="385" spans="1:4" ht="16" x14ac:dyDescent="0.2">
      <c r="A385" s="32" t="s">
        <v>388</v>
      </c>
      <c r="B385">
        <v>10558137</v>
      </c>
      <c r="C385">
        <v>0</v>
      </c>
      <c r="D385">
        <v>106</v>
      </c>
    </row>
    <row r="386" spans="1:4" ht="16" x14ac:dyDescent="0.2">
      <c r="A386" s="32" t="s">
        <v>34</v>
      </c>
      <c r="B386">
        <v>7700637</v>
      </c>
      <c r="C386">
        <v>0</v>
      </c>
      <c r="D386">
        <v>74</v>
      </c>
    </row>
    <row r="387" spans="1:4" ht="16" x14ac:dyDescent="0.2">
      <c r="A387" s="32" t="s">
        <v>35</v>
      </c>
      <c r="B387">
        <v>7700637</v>
      </c>
      <c r="C387">
        <v>0</v>
      </c>
      <c r="D387">
        <v>74</v>
      </c>
    </row>
    <row r="388" spans="1:4" ht="16" x14ac:dyDescent="0.2">
      <c r="A388" s="32" t="s">
        <v>59</v>
      </c>
      <c r="B388">
        <v>2857500</v>
      </c>
      <c r="C388">
        <v>0</v>
      </c>
      <c r="D388">
        <v>32</v>
      </c>
    </row>
    <row r="389" spans="1:4" ht="16" x14ac:dyDescent="0.2">
      <c r="A389" s="32" t="s">
        <v>60</v>
      </c>
      <c r="B389">
        <v>2857500</v>
      </c>
      <c r="C389">
        <v>0</v>
      </c>
      <c r="D389">
        <v>32</v>
      </c>
    </row>
    <row r="390" spans="1:4" ht="16" x14ac:dyDescent="0.2">
      <c r="A390" s="32" t="s">
        <v>428</v>
      </c>
      <c r="B390">
        <v>4500000</v>
      </c>
      <c r="C390">
        <v>8</v>
      </c>
      <c r="D390">
        <v>0</v>
      </c>
    </row>
    <row r="391" spans="1:4" ht="16" x14ac:dyDescent="0.2">
      <c r="A391" s="32" t="s">
        <v>34</v>
      </c>
      <c r="B391">
        <v>4500000</v>
      </c>
      <c r="C391">
        <v>8</v>
      </c>
      <c r="D391">
        <v>0</v>
      </c>
    </row>
    <row r="392" spans="1:4" ht="16" x14ac:dyDescent="0.2">
      <c r="A392" s="32" t="s">
        <v>35</v>
      </c>
      <c r="B392">
        <v>4500000</v>
      </c>
      <c r="C392">
        <v>8</v>
      </c>
      <c r="D392">
        <v>0</v>
      </c>
    </row>
    <row r="393" spans="1:4" ht="16" x14ac:dyDescent="0.2">
      <c r="A393" s="32" t="s">
        <v>439</v>
      </c>
      <c r="B393">
        <v>4500000</v>
      </c>
      <c r="C393">
        <v>13</v>
      </c>
      <c r="D393">
        <v>0</v>
      </c>
    </row>
    <row r="394" spans="1:4" ht="16" x14ac:dyDescent="0.2">
      <c r="A394" s="32" t="s">
        <v>34</v>
      </c>
      <c r="B394">
        <v>2750000</v>
      </c>
      <c r="C394">
        <v>10</v>
      </c>
      <c r="D394">
        <v>0</v>
      </c>
    </row>
    <row r="395" spans="1:4" ht="16" x14ac:dyDescent="0.2">
      <c r="A395" s="32" t="s">
        <v>35</v>
      </c>
      <c r="B395">
        <v>2750000</v>
      </c>
      <c r="C395">
        <v>10</v>
      </c>
      <c r="D395">
        <v>0</v>
      </c>
    </row>
    <row r="396" spans="1:4" ht="16" x14ac:dyDescent="0.2">
      <c r="A396" s="32" t="s">
        <v>30</v>
      </c>
      <c r="B396">
        <v>1750000</v>
      </c>
      <c r="C396">
        <v>3</v>
      </c>
      <c r="D396">
        <v>0</v>
      </c>
    </row>
    <row r="397" spans="1:4" ht="16" x14ac:dyDescent="0.2">
      <c r="A397" s="32" t="s">
        <v>31</v>
      </c>
      <c r="B397">
        <v>1750000</v>
      </c>
      <c r="C397">
        <v>3</v>
      </c>
      <c r="D397">
        <v>0</v>
      </c>
    </row>
    <row r="398" spans="1:4" ht="16" x14ac:dyDescent="0.2">
      <c r="A398" s="32" t="s">
        <v>389</v>
      </c>
      <c r="B398">
        <v>3220000</v>
      </c>
      <c r="C398">
        <v>38</v>
      </c>
      <c r="D398">
        <v>0</v>
      </c>
    </row>
    <row r="399" spans="1:4" ht="16" x14ac:dyDescent="0.2">
      <c r="A399" s="32" t="s">
        <v>34</v>
      </c>
      <c r="B399">
        <v>1550000</v>
      </c>
      <c r="C399">
        <v>19</v>
      </c>
      <c r="D399">
        <v>0</v>
      </c>
    </row>
    <row r="400" spans="1:4" ht="16" x14ac:dyDescent="0.2">
      <c r="A400" s="32" t="s">
        <v>35</v>
      </c>
      <c r="B400">
        <v>1550000</v>
      </c>
      <c r="C400">
        <v>19</v>
      </c>
      <c r="D400">
        <v>0</v>
      </c>
    </row>
    <row r="401" spans="1:4" ht="16" x14ac:dyDescent="0.2">
      <c r="A401" s="32" t="s">
        <v>51</v>
      </c>
      <c r="B401">
        <v>162000</v>
      </c>
      <c r="C401">
        <v>0</v>
      </c>
      <c r="D401">
        <v>0</v>
      </c>
    </row>
    <row r="402" spans="1:4" ht="16" x14ac:dyDescent="0.2">
      <c r="A402" s="32" t="s">
        <v>52</v>
      </c>
      <c r="B402">
        <v>162000</v>
      </c>
      <c r="C402">
        <v>0</v>
      </c>
      <c r="D402">
        <v>0</v>
      </c>
    </row>
    <row r="403" spans="1:4" ht="16" x14ac:dyDescent="0.2">
      <c r="A403" s="32" t="s">
        <v>41</v>
      </c>
      <c r="B403">
        <v>1020000</v>
      </c>
      <c r="C403">
        <v>10</v>
      </c>
      <c r="D403">
        <v>0</v>
      </c>
    </row>
    <row r="404" spans="1:4" ht="16" x14ac:dyDescent="0.2">
      <c r="A404" s="32" t="s">
        <v>42</v>
      </c>
      <c r="B404">
        <v>1020000</v>
      </c>
      <c r="C404">
        <v>10</v>
      </c>
      <c r="D404">
        <v>0</v>
      </c>
    </row>
    <row r="405" spans="1:4" ht="16" x14ac:dyDescent="0.2">
      <c r="A405" s="32" t="s">
        <v>55</v>
      </c>
      <c r="B405">
        <v>150000</v>
      </c>
      <c r="C405">
        <v>3</v>
      </c>
      <c r="D405">
        <v>0</v>
      </c>
    </row>
    <row r="406" spans="1:4" ht="16" x14ac:dyDescent="0.2">
      <c r="A406" s="32" t="s">
        <v>56</v>
      </c>
      <c r="B406">
        <v>150000</v>
      </c>
      <c r="C406">
        <v>3</v>
      </c>
      <c r="D406">
        <v>0</v>
      </c>
    </row>
    <row r="407" spans="1:4" ht="16" x14ac:dyDescent="0.2">
      <c r="A407" s="32" t="s">
        <v>57</v>
      </c>
      <c r="B407">
        <v>218000</v>
      </c>
      <c r="C407">
        <v>6</v>
      </c>
      <c r="D407">
        <v>0</v>
      </c>
    </row>
    <row r="408" spans="1:4" ht="16" x14ac:dyDescent="0.2">
      <c r="A408" s="32" t="s">
        <v>58</v>
      </c>
      <c r="B408">
        <v>218000</v>
      </c>
      <c r="C408">
        <v>6</v>
      </c>
      <c r="D408">
        <v>0</v>
      </c>
    </row>
    <row r="409" spans="1:4" ht="16" x14ac:dyDescent="0.2">
      <c r="A409" s="32" t="s">
        <v>59</v>
      </c>
      <c r="B409">
        <v>120000</v>
      </c>
      <c r="C409">
        <v>0</v>
      </c>
      <c r="D409">
        <v>0</v>
      </c>
    </row>
    <row r="410" spans="1:4" ht="16" x14ac:dyDescent="0.2">
      <c r="A410" s="32" t="s">
        <v>60</v>
      </c>
      <c r="B410">
        <v>120000</v>
      </c>
      <c r="C410">
        <v>0</v>
      </c>
      <c r="D410">
        <v>0</v>
      </c>
    </row>
    <row r="411" spans="1:4" ht="16" x14ac:dyDescent="0.2">
      <c r="A411" s="32" t="s">
        <v>380</v>
      </c>
      <c r="B411">
        <v>3692800</v>
      </c>
      <c r="C411">
        <v>26</v>
      </c>
      <c r="D411">
        <v>0</v>
      </c>
    </row>
    <row r="412" spans="1:4" ht="16" x14ac:dyDescent="0.2">
      <c r="A412" s="32" t="s">
        <v>34</v>
      </c>
      <c r="B412">
        <v>2455800</v>
      </c>
      <c r="C412">
        <v>18</v>
      </c>
      <c r="D412">
        <v>0</v>
      </c>
    </row>
    <row r="413" spans="1:4" ht="16" x14ac:dyDescent="0.2">
      <c r="A413" s="32" t="s">
        <v>35</v>
      </c>
      <c r="B413">
        <v>2455800</v>
      </c>
      <c r="C413">
        <v>18</v>
      </c>
      <c r="D413">
        <v>0</v>
      </c>
    </row>
    <row r="414" spans="1:4" ht="16" x14ac:dyDescent="0.2">
      <c r="A414" s="32" t="s">
        <v>61</v>
      </c>
      <c r="B414">
        <v>40000</v>
      </c>
      <c r="C414">
        <v>0</v>
      </c>
      <c r="D414">
        <v>0</v>
      </c>
    </row>
    <row r="415" spans="1:4" ht="16" x14ac:dyDescent="0.2">
      <c r="A415" s="32" t="s">
        <v>62</v>
      </c>
      <c r="B415">
        <v>40000</v>
      </c>
      <c r="C415">
        <v>0</v>
      </c>
      <c r="D415">
        <v>0</v>
      </c>
    </row>
    <row r="416" spans="1:4" ht="16" x14ac:dyDescent="0.2">
      <c r="A416" s="32" t="s">
        <v>51</v>
      </c>
      <c r="B416">
        <v>450000</v>
      </c>
      <c r="C416">
        <v>1</v>
      </c>
      <c r="D416">
        <v>0</v>
      </c>
    </row>
    <row r="417" spans="1:4" ht="16" x14ac:dyDescent="0.2">
      <c r="A417" s="32" t="s">
        <v>52</v>
      </c>
      <c r="B417">
        <v>450000</v>
      </c>
      <c r="C417">
        <v>1</v>
      </c>
      <c r="D417">
        <v>0</v>
      </c>
    </row>
    <row r="418" spans="1:4" ht="16" x14ac:dyDescent="0.2">
      <c r="A418" s="32" t="s">
        <v>41</v>
      </c>
      <c r="B418">
        <v>80000</v>
      </c>
      <c r="C418">
        <v>1</v>
      </c>
      <c r="D418">
        <v>0</v>
      </c>
    </row>
    <row r="419" spans="1:4" ht="16" x14ac:dyDescent="0.2">
      <c r="A419" s="32" t="s">
        <v>42</v>
      </c>
      <c r="B419">
        <v>80000</v>
      </c>
      <c r="C419">
        <v>1</v>
      </c>
      <c r="D419">
        <v>0</v>
      </c>
    </row>
    <row r="420" spans="1:4" ht="16" x14ac:dyDescent="0.2">
      <c r="A420" s="32" t="s">
        <v>55</v>
      </c>
      <c r="B420">
        <v>154000</v>
      </c>
      <c r="C420">
        <v>2</v>
      </c>
      <c r="D420">
        <v>0</v>
      </c>
    </row>
    <row r="421" spans="1:4" ht="16" x14ac:dyDescent="0.2">
      <c r="A421" s="32" t="s">
        <v>56</v>
      </c>
      <c r="B421">
        <v>154000</v>
      </c>
      <c r="C421">
        <v>2</v>
      </c>
      <c r="D421">
        <v>0</v>
      </c>
    </row>
    <row r="422" spans="1:4" ht="16" x14ac:dyDescent="0.2">
      <c r="A422" s="32" t="s">
        <v>57</v>
      </c>
      <c r="B422">
        <v>54000</v>
      </c>
      <c r="C422">
        <v>0</v>
      </c>
      <c r="D422">
        <v>0</v>
      </c>
    </row>
    <row r="423" spans="1:4" ht="16" x14ac:dyDescent="0.2">
      <c r="A423" s="32" t="s">
        <v>58</v>
      </c>
      <c r="B423">
        <v>54000</v>
      </c>
      <c r="C423">
        <v>0</v>
      </c>
      <c r="D423">
        <v>0</v>
      </c>
    </row>
    <row r="424" spans="1:4" ht="16" x14ac:dyDescent="0.2">
      <c r="A424" s="32" t="s">
        <v>59</v>
      </c>
      <c r="B424">
        <v>459000</v>
      </c>
      <c r="C424">
        <v>4</v>
      </c>
      <c r="D424">
        <v>0</v>
      </c>
    </row>
    <row r="425" spans="1:4" ht="16" x14ac:dyDescent="0.2">
      <c r="A425" s="32" t="s">
        <v>60</v>
      </c>
      <c r="B425">
        <v>459000</v>
      </c>
      <c r="C425">
        <v>4</v>
      </c>
      <c r="D425">
        <v>0</v>
      </c>
    </row>
    <row r="426" spans="1:4" ht="16" x14ac:dyDescent="0.2">
      <c r="A426" s="32" t="s">
        <v>297</v>
      </c>
      <c r="B426">
        <v>19865000</v>
      </c>
      <c r="C426">
        <v>83</v>
      </c>
      <c r="D426">
        <v>0</v>
      </c>
    </row>
    <row r="427" spans="1:4" ht="16" x14ac:dyDescent="0.2">
      <c r="A427" s="32" t="s">
        <v>34</v>
      </c>
      <c r="B427">
        <v>19865000</v>
      </c>
      <c r="C427">
        <v>83</v>
      </c>
      <c r="D427">
        <v>0</v>
      </c>
    </row>
    <row r="428" spans="1:4" ht="16" x14ac:dyDescent="0.2">
      <c r="A428" s="32" t="s">
        <v>35</v>
      </c>
      <c r="B428">
        <v>19865000</v>
      </c>
      <c r="C428">
        <v>83</v>
      </c>
      <c r="D428">
        <v>0</v>
      </c>
    </row>
    <row r="429" spans="1:4" ht="16" x14ac:dyDescent="0.2">
      <c r="A429" s="32" t="s">
        <v>455</v>
      </c>
      <c r="B429">
        <v>40093994</v>
      </c>
      <c r="C429">
        <v>467</v>
      </c>
      <c r="D429">
        <v>0</v>
      </c>
    </row>
    <row r="430" spans="1:4" ht="16" x14ac:dyDescent="0.2">
      <c r="A430" s="32" t="s">
        <v>34</v>
      </c>
      <c r="B430">
        <v>31109268</v>
      </c>
      <c r="C430">
        <v>381</v>
      </c>
      <c r="D430">
        <v>0</v>
      </c>
    </row>
    <row r="431" spans="1:4" ht="16" x14ac:dyDescent="0.2">
      <c r="A431" s="32" t="s">
        <v>35</v>
      </c>
      <c r="B431">
        <v>31109268</v>
      </c>
      <c r="C431">
        <v>381</v>
      </c>
      <c r="D431">
        <v>0</v>
      </c>
    </row>
    <row r="432" spans="1:4" ht="16" x14ac:dyDescent="0.2">
      <c r="A432" s="32" t="s">
        <v>51</v>
      </c>
      <c r="B432">
        <v>3150000</v>
      </c>
      <c r="C432">
        <v>0</v>
      </c>
      <c r="D432">
        <v>0</v>
      </c>
    </row>
    <row r="433" spans="1:4" ht="16" x14ac:dyDescent="0.2">
      <c r="A433" s="32" t="s">
        <v>52</v>
      </c>
      <c r="B433">
        <v>3150000</v>
      </c>
      <c r="C433">
        <v>0</v>
      </c>
      <c r="D433">
        <v>0</v>
      </c>
    </row>
    <row r="434" spans="1:4" ht="16" x14ac:dyDescent="0.2">
      <c r="A434" s="32" t="s">
        <v>53</v>
      </c>
      <c r="B434">
        <v>516942</v>
      </c>
      <c r="C434">
        <v>8</v>
      </c>
      <c r="D434">
        <v>0</v>
      </c>
    </row>
    <row r="435" spans="1:4" ht="16" x14ac:dyDescent="0.2">
      <c r="A435" s="32" t="s">
        <v>54</v>
      </c>
      <c r="B435">
        <v>516942</v>
      </c>
      <c r="C435">
        <v>8</v>
      </c>
      <c r="D435">
        <v>0</v>
      </c>
    </row>
    <row r="436" spans="1:4" ht="16" x14ac:dyDescent="0.2">
      <c r="A436" s="32" t="s">
        <v>41</v>
      </c>
      <c r="B436">
        <v>4027870</v>
      </c>
      <c r="C436">
        <v>56</v>
      </c>
      <c r="D436">
        <v>0</v>
      </c>
    </row>
    <row r="437" spans="1:4" ht="16" x14ac:dyDescent="0.2">
      <c r="A437" s="32" t="s">
        <v>42</v>
      </c>
      <c r="B437">
        <v>4027870</v>
      </c>
      <c r="C437">
        <v>56</v>
      </c>
      <c r="D437">
        <v>0</v>
      </c>
    </row>
    <row r="438" spans="1:4" ht="16" x14ac:dyDescent="0.2">
      <c r="A438" s="32" t="s">
        <v>55</v>
      </c>
      <c r="B438">
        <v>777702</v>
      </c>
      <c r="C438">
        <v>14</v>
      </c>
      <c r="D438">
        <v>0</v>
      </c>
    </row>
    <row r="439" spans="1:4" ht="16" x14ac:dyDescent="0.2">
      <c r="A439" s="32" t="s">
        <v>56</v>
      </c>
      <c r="B439">
        <v>777702</v>
      </c>
      <c r="C439">
        <v>14</v>
      </c>
      <c r="D439">
        <v>0</v>
      </c>
    </row>
    <row r="440" spans="1:4" ht="16" x14ac:dyDescent="0.2">
      <c r="A440" s="32" t="s">
        <v>57</v>
      </c>
      <c r="B440">
        <v>57907</v>
      </c>
      <c r="C440">
        <v>1</v>
      </c>
      <c r="D440">
        <v>0</v>
      </c>
    </row>
    <row r="441" spans="1:4" ht="16" x14ac:dyDescent="0.2">
      <c r="A441" s="32" t="s">
        <v>58</v>
      </c>
      <c r="B441">
        <v>57907</v>
      </c>
      <c r="C441">
        <v>1</v>
      </c>
      <c r="D441">
        <v>0</v>
      </c>
    </row>
    <row r="442" spans="1:4" ht="16" x14ac:dyDescent="0.2">
      <c r="A442" s="32" t="s">
        <v>59</v>
      </c>
      <c r="B442">
        <v>454305</v>
      </c>
      <c r="C442">
        <v>7</v>
      </c>
      <c r="D442">
        <v>0</v>
      </c>
    </row>
    <row r="443" spans="1:4" ht="16" x14ac:dyDescent="0.2">
      <c r="A443" s="32" t="s">
        <v>60</v>
      </c>
      <c r="B443">
        <v>454305</v>
      </c>
      <c r="C443">
        <v>7</v>
      </c>
      <c r="D443">
        <v>0</v>
      </c>
    </row>
    <row r="444" spans="1:4" ht="16" x14ac:dyDescent="0.2">
      <c r="A444" s="32" t="s">
        <v>390</v>
      </c>
      <c r="B444">
        <v>1214500</v>
      </c>
      <c r="C444">
        <v>40</v>
      </c>
      <c r="D444">
        <v>4</v>
      </c>
    </row>
    <row r="445" spans="1:4" ht="16" x14ac:dyDescent="0.2">
      <c r="A445" s="32" t="s">
        <v>34</v>
      </c>
      <c r="B445">
        <v>1214500</v>
      </c>
      <c r="C445">
        <v>40</v>
      </c>
      <c r="D445">
        <v>4</v>
      </c>
    </row>
    <row r="446" spans="1:4" ht="16" x14ac:dyDescent="0.2">
      <c r="A446" s="32" t="s">
        <v>35</v>
      </c>
      <c r="B446">
        <v>1214500</v>
      </c>
      <c r="C446">
        <v>40</v>
      </c>
      <c r="D446">
        <v>4</v>
      </c>
    </row>
    <row r="447" spans="1:4" ht="16" x14ac:dyDescent="0.2">
      <c r="A447" s="32" t="s">
        <v>392</v>
      </c>
      <c r="B447">
        <v>3138000</v>
      </c>
      <c r="C447">
        <v>21</v>
      </c>
      <c r="D447">
        <v>9</v>
      </c>
    </row>
    <row r="448" spans="1:4" ht="16" x14ac:dyDescent="0.2">
      <c r="A448" s="32" t="s">
        <v>34</v>
      </c>
      <c r="B448">
        <v>2123000</v>
      </c>
      <c r="C448">
        <v>10</v>
      </c>
      <c r="D448">
        <v>6</v>
      </c>
    </row>
    <row r="449" spans="1:4" ht="16" x14ac:dyDescent="0.2">
      <c r="A449" s="32" t="s">
        <v>35</v>
      </c>
      <c r="B449">
        <v>2123000</v>
      </c>
      <c r="C449">
        <v>10</v>
      </c>
      <c r="D449">
        <v>6</v>
      </c>
    </row>
    <row r="450" spans="1:4" ht="16" x14ac:dyDescent="0.2">
      <c r="A450" s="32" t="s">
        <v>265</v>
      </c>
      <c r="B450">
        <v>400000</v>
      </c>
      <c r="C450">
        <v>8</v>
      </c>
      <c r="D450">
        <v>0</v>
      </c>
    </row>
    <row r="451" spans="1:4" ht="16" x14ac:dyDescent="0.2">
      <c r="A451" s="32" t="s">
        <v>393</v>
      </c>
      <c r="B451">
        <v>400000</v>
      </c>
      <c r="C451">
        <v>8</v>
      </c>
      <c r="D451">
        <v>0</v>
      </c>
    </row>
    <row r="452" spans="1:4" ht="16" x14ac:dyDescent="0.2">
      <c r="A452" s="32" t="s">
        <v>59</v>
      </c>
      <c r="B452">
        <v>615000</v>
      </c>
      <c r="C452">
        <v>3</v>
      </c>
      <c r="D452">
        <v>3</v>
      </c>
    </row>
    <row r="453" spans="1:4" ht="16" x14ac:dyDescent="0.2">
      <c r="A453" s="32" t="s">
        <v>60</v>
      </c>
      <c r="B453">
        <v>615000</v>
      </c>
      <c r="C453">
        <v>3</v>
      </c>
      <c r="D453">
        <v>3</v>
      </c>
    </row>
    <row r="454" spans="1:4" ht="16" x14ac:dyDescent="0.2">
      <c r="A454" s="32" t="s">
        <v>9</v>
      </c>
      <c r="B454">
        <v>4300000</v>
      </c>
      <c r="C454">
        <v>14</v>
      </c>
      <c r="D454">
        <v>0</v>
      </c>
    </row>
    <row r="455" spans="1:4" ht="16" x14ac:dyDescent="0.2">
      <c r="A455" s="32" t="s">
        <v>34</v>
      </c>
      <c r="B455">
        <v>4300000</v>
      </c>
      <c r="C455">
        <v>14</v>
      </c>
      <c r="D455">
        <v>0</v>
      </c>
    </row>
    <row r="456" spans="1:4" ht="16" x14ac:dyDescent="0.2">
      <c r="A456" s="32" t="s">
        <v>35</v>
      </c>
      <c r="B456">
        <v>4300000</v>
      </c>
      <c r="C456">
        <v>14</v>
      </c>
      <c r="D456">
        <v>0</v>
      </c>
    </row>
    <row r="457" spans="1:4" ht="16" x14ac:dyDescent="0.2">
      <c r="A457" s="32" t="s">
        <v>397</v>
      </c>
      <c r="B457">
        <v>1400000</v>
      </c>
      <c r="C457">
        <v>3</v>
      </c>
      <c r="D457">
        <v>0</v>
      </c>
    </row>
    <row r="458" spans="1:4" ht="16" x14ac:dyDescent="0.2">
      <c r="A458" s="32" t="s">
        <v>34</v>
      </c>
      <c r="B458">
        <v>1400000</v>
      </c>
      <c r="C458">
        <v>3</v>
      </c>
      <c r="D458">
        <v>0</v>
      </c>
    </row>
    <row r="459" spans="1:4" ht="16" x14ac:dyDescent="0.2">
      <c r="A459" s="32" t="s">
        <v>35</v>
      </c>
      <c r="B459">
        <v>1400000</v>
      </c>
      <c r="C459">
        <v>3</v>
      </c>
      <c r="D459">
        <v>0</v>
      </c>
    </row>
    <row r="460" spans="1:4" ht="16" x14ac:dyDescent="0.2">
      <c r="A460" s="32" t="s">
        <v>315</v>
      </c>
      <c r="B460">
        <v>3411264</v>
      </c>
      <c r="C460">
        <v>0</v>
      </c>
      <c r="D460">
        <v>39</v>
      </c>
    </row>
    <row r="461" spans="1:4" ht="16" x14ac:dyDescent="0.2">
      <c r="A461" s="32" t="s">
        <v>34</v>
      </c>
      <c r="B461">
        <v>3411264</v>
      </c>
      <c r="C461">
        <v>0</v>
      </c>
      <c r="D461">
        <v>39</v>
      </c>
    </row>
    <row r="462" spans="1:4" ht="16" x14ac:dyDescent="0.2">
      <c r="A462" s="32" t="s">
        <v>35</v>
      </c>
      <c r="B462">
        <v>3411264</v>
      </c>
      <c r="C462">
        <v>0</v>
      </c>
      <c r="D462">
        <v>39</v>
      </c>
    </row>
    <row r="463" spans="1:4" ht="16" x14ac:dyDescent="0.2">
      <c r="A463" s="32" t="s">
        <v>440</v>
      </c>
      <c r="B463">
        <v>49275754.25</v>
      </c>
      <c r="C463">
        <v>332</v>
      </c>
      <c r="D463">
        <v>1</v>
      </c>
    </row>
    <row r="464" spans="1:4" ht="16" x14ac:dyDescent="0.2">
      <c r="A464" s="32" t="s">
        <v>34</v>
      </c>
      <c r="B464">
        <v>36393485</v>
      </c>
      <c r="C464">
        <v>223</v>
      </c>
      <c r="D464">
        <v>0</v>
      </c>
    </row>
    <row r="465" spans="1:4" ht="16" x14ac:dyDescent="0.2">
      <c r="A465" s="32" t="s">
        <v>35</v>
      </c>
      <c r="B465">
        <v>36393485</v>
      </c>
      <c r="C465">
        <v>223</v>
      </c>
      <c r="D465">
        <v>0</v>
      </c>
    </row>
    <row r="466" spans="1:4" ht="16" x14ac:dyDescent="0.2">
      <c r="A466" s="32" t="s">
        <v>242</v>
      </c>
      <c r="B466">
        <v>558643.25</v>
      </c>
      <c r="C466">
        <v>0</v>
      </c>
      <c r="D466">
        <v>1</v>
      </c>
    </row>
    <row r="467" spans="1:4" ht="16" x14ac:dyDescent="0.2">
      <c r="A467" s="32" t="s">
        <v>243</v>
      </c>
      <c r="B467">
        <v>558643.25</v>
      </c>
      <c r="C467">
        <v>0</v>
      </c>
      <c r="D467">
        <v>1</v>
      </c>
    </row>
    <row r="468" spans="1:4" ht="16" x14ac:dyDescent="0.2">
      <c r="A468" s="32" t="s">
        <v>51</v>
      </c>
      <c r="B468">
        <v>4697626</v>
      </c>
      <c r="C468">
        <v>3</v>
      </c>
      <c r="D468">
        <v>0</v>
      </c>
    </row>
    <row r="469" spans="1:4" ht="16" x14ac:dyDescent="0.2">
      <c r="A469" s="32" t="s">
        <v>52</v>
      </c>
      <c r="B469">
        <v>4697626</v>
      </c>
      <c r="C469">
        <v>3</v>
      </c>
      <c r="D469">
        <v>0</v>
      </c>
    </row>
    <row r="470" spans="1:4" ht="16" x14ac:dyDescent="0.2">
      <c r="A470" s="32" t="s">
        <v>55</v>
      </c>
      <c r="B470">
        <v>7626000</v>
      </c>
      <c r="C470">
        <v>106</v>
      </c>
      <c r="D470">
        <v>0</v>
      </c>
    </row>
    <row r="471" spans="1:4" ht="16" x14ac:dyDescent="0.2">
      <c r="A471" s="32" t="s">
        <v>56</v>
      </c>
      <c r="B471">
        <v>7626000</v>
      </c>
      <c r="C471">
        <v>106</v>
      </c>
      <c r="D471">
        <v>0</v>
      </c>
    </row>
    <row r="472" spans="1:4" ht="16" x14ac:dyDescent="0.2">
      <c r="A472" s="32" t="s">
        <v>456</v>
      </c>
      <c r="B472">
        <v>1627500</v>
      </c>
      <c r="C472">
        <v>18.083333333333332</v>
      </c>
      <c r="D472">
        <v>0</v>
      </c>
    </row>
    <row r="473" spans="1:4" ht="16" x14ac:dyDescent="0.2">
      <c r="A473" s="32" t="s">
        <v>34</v>
      </c>
      <c r="B473">
        <v>1627500</v>
      </c>
      <c r="C473">
        <v>18.083333333333332</v>
      </c>
      <c r="D473">
        <v>0</v>
      </c>
    </row>
    <row r="474" spans="1:4" ht="16" x14ac:dyDescent="0.2">
      <c r="A474" s="32" t="s">
        <v>35</v>
      </c>
      <c r="B474">
        <v>1627500</v>
      </c>
      <c r="C474">
        <v>18.083333333333332</v>
      </c>
      <c r="D474">
        <v>0</v>
      </c>
    </row>
    <row r="475" spans="1:4" ht="16" x14ac:dyDescent="0.2">
      <c r="A475" s="32" t="s">
        <v>381</v>
      </c>
      <c r="B475">
        <v>4101064</v>
      </c>
      <c r="C475">
        <v>0</v>
      </c>
      <c r="D475">
        <v>16</v>
      </c>
    </row>
    <row r="476" spans="1:4" ht="16" x14ac:dyDescent="0.2">
      <c r="A476" s="32" t="s">
        <v>34</v>
      </c>
      <c r="B476">
        <v>2050000</v>
      </c>
      <c r="C476">
        <v>0</v>
      </c>
      <c r="D476">
        <v>8</v>
      </c>
    </row>
    <row r="477" spans="1:4" ht="16" x14ac:dyDescent="0.2">
      <c r="A477" s="32" t="s">
        <v>35</v>
      </c>
      <c r="B477">
        <v>2050000</v>
      </c>
      <c r="C477">
        <v>0</v>
      </c>
      <c r="D477">
        <v>8</v>
      </c>
    </row>
    <row r="478" spans="1:4" ht="16" x14ac:dyDescent="0.2">
      <c r="A478" s="32" t="s">
        <v>51</v>
      </c>
      <c r="B478">
        <v>200000</v>
      </c>
      <c r="C478">
        <v>0</v>
      </c>
      <c r="D478">
        <v>0</v>
      </c>
    </row>
    <row r="479" spans="1:4" ht="16" x14ac:dyDescent="0.2">
      <c r="A479" s="32" t="s">
        <v>52</v>
      </c>
      <c r="B479">
        <v>200000</v>
      </c>
      <c r="C479">
        <v>0</v>
      </c>
      <c r="D479">
        <v>0</v>
      </c>
    </row>
    <row r="480" spans="1:4" ht="16" x14ac:dyDescent="0.2">
      <c r="A480" s="32" t="s">
        <v>53</v>
      </c>
      <c r="B480">
        <v>400064</v>
      </c>
      <c r="C480">
        <v>0</v>
      </c>
      <c r="D480">
        <v>0</v>
      </c>
    </row>
    <row r="481" spans="1:4" ht="16" x14ac:dyDescent="0.2">
      <c r="A481" s="32" t="s">
        <v>54</v>
      </c>
      <c r="B481">
        <v>400064</v>
      </c>
      <c r="C481">
        <v>0</v>
      </c>
      <c r="D481">
        <v>0</v>
      </c>
    </row>
    <row r="482" spans="1:4" ht="16" x14ac:dyDescent="0.2">
      <c r="A482" s="32" t="s">
        <v>41</v>
      </c>
      <c r="B482">
        <v>1230000</v>
      </c>
      <c r="C482">
        <v>0</v>
      </c>
      <c r="D482">
        <v>7</v>
      </c>
    </row>
    <row r="483" spans="1:4" ht="16" x14ac:dyDescent="0.2">
      <c r="A483" s="32" t="s">
        <v>42</v>
      </c>
      <c r="B483">
        <v>1230000</v>
      </c>
      <c r="C483">
        <v>0</v>
      </c>
      <c r="D483">
        <v>7</v>
      </c>
    </row>
    <row r="484" spans="1:4" ht="16" x14ac:dyDescent="0.2">
      <c r="A484" s="32" t="s">
        <v>55</v>
      </c>
      <c r="B484">
        <v>75000</v>
      </c>
      <c r="C484">
        <v>0</v>
      </c>
      <c r="D484">
        <v>0</v>
      </c>
    </row>
    <row r="485" spans="1:4" ht="16" x14ac:dyDescent="0.2">
      <c r="A485" s="32" t="s">
        <v>56</v>
      </c>
      <c r="B485">
        <v>75000</v>
      </c>
      <c r="C485">
        <v>0</v>
      </c>
      <c r="D485">
        <v>0</v>
      </c>
    </row>
    <row r="486" spans="1:4" ht="16" x14ac:dyDescent="0.2">
      <c r="A486" s="32" t="s">
        <v>57</v>
      </c>
      <c r="B486">
        <v>50000</v>
      </c>
      <c r="C486">
        <v>0</v>
      </c>
      <c r="D486">
        <v>0</v>
      </c>
    </row>
    <row r="487" spans="1:4" ht="16" x14ac:dyDescent="0.2">
      <c r="A487" s="32" t="s">
        <v>58</v>
      </c>
      <c r="B487">
        <v>50000</v>
      </c>
      <c r="C487">
        <v>0</v>
      </c>
      <c r="D487">
        <v>0</v>
      </c>
    </row>
    <row r="488" spans="1:4" ht="16" x14ac:dyDescent="0.2">
      <c r="A488" s="32" t="s">
        <v>59</v>
      </c>
      <c r="B488">
        <v>96000</v>
      </c>
      <c r="C488">
        <v>0</v>
      </c>
      <c r="D488">
        <v>1</v>
      </c>
    </row>
    <row r="489" spans="1:4" ht="16" x14ac:dyDescent="0.2">
      <c r="A489" s="32" t="s">
        <v>60</v>
      </c>
      <c r="B489">
        <v>96000</v>
      </c>
      <c r="C489">
        <v>0</v>
      </c>
      <c r="D489">
        <v>1</v>
      </c>
    </row>
    <row r="490" spans="1:4" ht="16" x14ac:dyDescent="0.2">
      <c r="A490" s="32" t="s">
        <v>444</v>
      </c>
      <c r="B490">
        <v>3720000</v>
      </c>
      <c r="C490">
        <v>14</v>
      </c>
      <c r="D490">
        <v>0</v>
      </c>
    </row>
    <row r="491" spans="1:4" ht="16" x14ac:dyDescent="0.2">
      <c r="A491" s="32" t="s">
        <v>34</v>
      </c>
      <c r="B491">
        <v>3360000</v>
      </c>
      <c r="C491">
        <v>10</v>
      </c>
      <c r="D491">
        <v>0</v>
      </c>
    </row>
    <row r="492" spans="1:4" ht="16" x14ac:dyDescent="0.2">
      <c r="A492" s="32" t="s">
        <v>35</v>
      </c>
      <c r="B492">
        <v>3360000</v>
      </c>
      <c r="C492">
        <v>10</v>
      </c>
      <c r="D492">
        <v>0</v>
      </c>
    </row>
    <row r="493" spans="1:4" ht="16" x14ac:dyDescent="0.2">
      <c r="A493" s="32" t="s">
        <v>55</v>
      </c>
      <c r="B493">
        <v>360000</v>
      </c>
      <c r="C493">
        <v>4</v>
      </c>
      <c r="D493">
        <v>0</v>
      </c>
    </row>
    <row r="494" spans="1:4" ht="16" x14ac:dyDescent="0.2">
      <c r="A494" s="32" t="s">
        <v>56</v>
      </c>
      <c r="B494">
        <v>360000</v>
      </c>
      <c r="C494">
        <v>4</v>
      </c>
      <c r="D494">
        <v>0</v>
      </c>
    </row>
    <row r="495" spans="1:4" ht="16" x14ac:dyDescent="0.2">
      <c r="A495" s="32" t="s">
        <v>382</v>
      </c>
      <c r="B495">
        <v>1200000</v>
      </c>
      <c r="C495">
        <v>17</v>
      </c>
      <c r="D495">
        <v>0</v>
      </c>
    </row>
    <row r="496" spans="1:4" ht="16" x14ac:dyDescent="0.2">
      <c r="A496" s="32" t="s">
        <v>55</v>
      </c>
      <c r="B496">
        <v>1200000</v>
      </c>
      <c r="C496">
        <v>17</v>
      </c>
      <c r="D496">
        <v>0</v>
      </c>
    </row>
    <row r="497" spans="1:4" ht="16" x14ac:dyDescent="0.2">
      <c r="A497" s="32" t="s">
        <v>56</v>
      </c>
      <c r="B497">
        <v>1200000</v>
      </c>
      <c r="C497">
        <v>17</v>
      </c>
      <c r="D497">
        <v>0</v>
      </c>
    </row>
    <row r="498" spans="1:4" ht="16" x14ac:dyDescent="0.2">
      <c r="A498" s="32" t="s">
        <v>408</v>
      </c>
      <c r="B498">
        <v>2020000</v>
      </c>
      <c r="C498">
        <v>0</v>
      </c>
      <c r="D498">
        <v>8</v>
      </c>
    </row>
    <row r="499" spans="1:4" ht="16" x14ac:dyDescent="0.2">
      <c r="A499" s="32" t="s">
        <v>30</v>
      </c>
      <c r="B499">
        <v>1000000</v>
      </c>
      <c r="C499">
        <v>0</v>
      </c>
      <c r="D499">
        <v>1</v>
      </c>
    </row>
    <row r="500" spans="1:4" ht="16" x14ac:dyDescent="0.2">
      <c r="A500" s="32" t="s">
        <v>31</v>
      </c>
      <c r="B500">
        <v>1000000</v>
      </c>
      <c r="C500">
        <v>0</v>
      </c>
      <c r="D500">
        <v>1</v>
      </c>
    </row>
    <row r="501" spans="1:4" ht="16" x14ac:dyDescent="0.2">
      <c r="A501" s="32" t="s">
        <v>41</v>
      </c>
      <c r="B501">
        <v>300000</v>
      </c>
      <c r="C501">
        <v>0</v>
      </c>
      <c r="D501">
        <v>2</v>
      </c>
    </row>
    <row r="502" spans="1:4" ht="16" x14ac:dyDescent="0.2">
      <c r="A502" s="32" t="s">
        <v>42</v>
      </c>
      <c r="B502">
        <v>300000</v>
      </c>
      <c r="C502">
        <v>0</v>
      </c>
      <c r="D502">
        <v>2</v>
      </c>
    </row>
    <row r="503" spans="1:4" ht="16" x14ac:dyDescent="0.2">
      <c r="A503" s="32" t="s">
        <v>55</v>
      </c>
      <c r="B503">
        <v>720000</v>
      </c>
      <c r="C503">
        <v>0</v>
      </c>
      <c r="D503">
        <v>5</v>
      </c>
    </row>
    <row r="504" spans="1:4" ht="16" x14ac:dyDescent="0.2">
      <c r="A504" s="32" t="s">
        <v>56</v>
      </c>
      <c r="B504">
        <v>720000</v>
      </c>
      <c r="C504">
        <v>0</v>
      </c>
      <c r="D504">
        <v>5</v>
      </c>
    </row>
    <row r="505" spans="1:4" ht="16" x14ac:dyDescent="0.2">
      <c r="A505" s="32" t="s">
        <v>10</v>
      </c>
      <c r="B505">
        <v>839739</v>
      </c>
      <c r="C505">
        <v>8</v>
      </c>
      <c r="D505">
        <v>0</v>
      </c>
    </row>
    <row r="506" spans="1:4" ht="16" x14ac:dyDescent="0.2">
      <c r="A506" s="32" t="s">
        <v>34</v>
      </c>
      <c r="B506">
        <v>839739</v>
      </c>
      <c r="C506">
        <v>8</v>
      </c>
      <c r="D506">
        <v>0</v>
      </c>
    </row>
    <row r="507" spans="1:4" ht="16" x14ac:dyDescent="0.2">
      <c r="A507" s="32" t="s">
        <v>35</v>
      </c>
      <c r="B507">
        <v>839739</v>
      </c>
      <c r="C507">
        <v>8</v>
      </c>
      <c r="D507">
        <v>0</v>
      </c>
    </row>
    <row r="508" spans="1:4" ht="16" x14ac:dyDescent="0.2">
      <c r="A508" s="32" t="s">
        <v>316</v>
      </c>
      <c r="B508">
        <v>5642091</v>
      </c>
      <c r="C508">
        <v>1</v>
      </c>
      <c r="D508">
        <v>64</v>
      </c>
    </row>
    <row r="509" spans="1:4" ht="16" x14ac:dyDescent="0.2">
      <c r="A509" s="32" t="s">
        <v>34</v>
      </c>
      <c r="B509">
        <v>417388</v>
      </c>
      <c r="C509">
        <v>0</v>
      </c>
      <c r="D509">
        <v>4</v>
      </c>
    </row>
    <row r="510" spans="1:4" ht="16" x14ac:dyDescent="0.2">
      <c r="A510" s="32" t="s">
        <v>35</v>
      </c>
      <c r="B510">
        <v>417388</v>
      </c>
      <c r="C510">
        <v>0</v>
      </c>
      <c r="D510">
        <v>4</v>
      </c>
    </row>
    <row r="511" spans="1:4" ht="16" x14ac:dyDescent="0.2">
      <c r="A511" s="32" t="s">
        <v>242</v>
      </c>
      <c r="B511">
        <v>894365</v>
      </c>
      <c r="C511">
        <v>0</v>
      </c>
      <c r="D511">
        <v>4</v>
      </c>
    </row>
    <row r="512" spans="1:4" ht="16" x14ac:dyDescent="0.2">
      <c r="A512" s="32" t="s">
        <v>243</v>
      </c>
      <c r="B512">
        <v>894365</v>
      </c>
      <c r="C512">
        <v>0</v>
      </c>
      <c r="D512">
        <v>4</v>
      </c>
    </row>
    <row r="513" spans="1:4" ht="16" x14ac:dyDescent="0.2">
      <c r="A513" s="32" t="s">
        <v>61</v>
      </c>
      <c r="B513">
        <v>57000</v>
      </c>
      <c r="C513">
        <v>0</v>
      </c>
      <c r="D513">
        <v>1</v>
      </c>
    </row>
    <row r="514" spans="1:4" ht="16" x14ac:dyDescent="0.2">
      <c r="A514" s="32" t="s">
        <v>62</v>
      </c>
      <c r="B514">
        <v>57000</v>
      </c>
      <c r="C514">
        <v>0</v>
      </c>
      <c r="D514">
        <v>1</v>
      </c>
    </row>
    <row r="515" spans="1:4" ht="16" x14ac:dyDescent="0.2">
      <c r="A515" s="32" t="s">
        <v>72</v>
      </c>
      <c r="B515">
        <v>650800</v>
      </c>
      <c r="C515">
        <v>1</v>
      </c>
      <c r="D515">
        <v>1</v>
      </c>
    </row>
    <row r="516" spans="1:4" ht="16" x14ac:dyDescent="0.2">
      <c r="A516" s="32" t="s">
        <v>317</v>
      </c>
      <c r="B516">
        <v>650800</v>
      </c>
      <c r="C516">
        <v>1</v>
      </c>
      <c r="D516">
        <v>1</v>
      </c>
    </row>
    <row r="517" spans="1:4" ht="16" x14ac:dyDescent="0.2">
      <c r="A517" s="32" t="s">
        <v>265</v>
      </c>
      <c r="B517">
        <v>955500</v>
      </c>
      <c r="C517">
        <v>0</v>
      </c>
      <c r="D517">
        <v>20</v>
      </c>
    </row>
    <row r="518" spans="1:4" ht="16" x14ac:dyDescent="0.2">
      <c r="A518" s="32" t="s">
        <v>318</v>
      </c>
      <c r="B518">
        <v>955500</v>
      </c>
      <c r="C518">
        <v>0</v>
      </c>
      <c r="D518">
        <v>20</v>
      </c>
    </row>
    <row r="519" spans="1:4" ht="16" x14ac:dyDescent="0.2">
      <c r="A519" s="32" t="s">
        <v>53</v>
      </c>
      <c r="B519">
        <v>724613</v>
      </c>
      <c r="C519">
        <v>0</v>
      </c>
      <c r="D519">
        <v>1</v>
      </c>
    </row>
    <row r="520" spans="1:4" ht="16" x14ac:dyDescent="0.2">
      <c r="A520" s="32" t="s">
        <v>54</v>
      </c>
      <c r="B520">
        <v>724613</v>
      </c>
      <c r="C520">
        <v>0</v>
      </c>
      <c r="D520">
        <v>1</v>
      </c>
    </row>
    <row r="521" spans="1:4" ht="16" x14ac:dyDescent="0.2">
      <c r="A521" s="32" t="s">
        <v>41</v>
      </c>
      <c r="B521">
        <v>1542491</v>
      </c>
      <c r="C521">
        <v>0</v>
      </c>
      <c r="D521">
        <v>32</v>
      </c>
    </row>
    <row r="522" spans="1:4" ht="16" x14ac:dyDescent="0.2">
      <c r="A522" s="32" t="s">
        <v>42</v>
      </c>
      <c r="B522">
        <v>1542491</v>
      </c>
      <c r="C522">
        <v>0</v>
      </c>
      <c r="D522">
        <v>32</v>
      </c>
    </row>
    <row r="523" spans="1:4" ht="16" x14ac:dyDescent="0.2">
      <c r="A523" s="32" t="s">
        <v>55</v>
      </c>
      <c r="B523">
        <v>34000</v>
      </c>
      <c r="C523">
        <v>0</v>
      </c>
      <c r="D523">
        <v>0</v>
      </c>
    </row>
    <row r="524" spans="1:4" ht="16" x14ac:dyDescent="0.2">
      <c r="A524" s="32" t="s">
        <v>56</v>
      </c>
      <c r="B524">
        <v>34000</v>
      </c>
      <c r="C524">
        <v>0</v>
      </c>
      <c r="D524">
        <v>0</v>
      </c>
    </row>
    <row r="525" spans="1:4" ht="16" x14ac:dyDescent="0.2">
      <c r="A525" s="32" t="s">
        <v>57</v>
      </c>
      <c r="B525">
        <v>14000</v>
      </c>
      <c r="C525">
        <v>0</v>
      </c>
      <c r="D525">
        <v>0</v>
      </c>
    </row>
    <row r="526" spans="1:4" ht="16" x14ac:dyDescent="0.2">
      <c r="A526" s="32" t="s">
        <v>58</v>
      </c>
      <c r="B526">
        <v>14000</v>
      </c>
      <c r="C526">
        <v>0</v>
      </c>
      <c r="D526">
        <v>0</v>
      </c>
    </row>
    <row r="527" spans="1:4" ht="16" x14ac:dyDescent="0.2">
      <c r="A527" s="32" t="s">
        <v>59</v>
      </c>
      <c r="B527">
        <v>44420</v>
      </c>
      <c r="C527">
        <v>0</v>
      </c>
      <c r="D527">
        <v>0</v>
      </c>
    </row>
    <row r="528" spans="1:4" ht="16" x14ac:dyDescent="0.2">
      <c r="A528" s="32" t="s">
        <v>60</v>
      </c>
      <c r="B528">
        <v>44420</v>
      </c>
      <c r="C528">
        <v>0</v>
      </c>
      <c r="D528">
        <v>0</v>
      </c>
    </row>
    <row r="529" spans="1:4" ht="16" x14ac:dyDescent="0.2">
      <c r="A529" s="32" t="s">
        <v>36</v>
      </c>
      <c r="B529">
        <v>307514</v>
      </c>
      <c r="C529">
        <v>0</v>
      </c>
      <c r="D529">
        <v>1</v>
      </c>
    </row>
    <row r="530" spans="1:4" ht="16" x14ac:dyDescent="0.2">
      <c r="A530" s="32" t="s">
        <v>37</v>
      </c>
      <c r="B530">
        <v>307514</v>
      </c>
      <c r="C530">
        <v>0</v>
      </c>
      <c r="D530">
        <v>1</v>
      </c>
    </row>
    <row r="531" spans="1:4" ht="16" x14ac:dyDescent="0.2">
      <c r="A531" s="32" t="s">
        <v>298</v>
      </c>
      <c r="B531">
        <v>4837197</v>
      </c>
      <c r="C531">
        <v>0</v>
      </c>
      <c r="D531">
        <v>56</v>
      </c>
    </row>
    <row r="532" spans="1:4" ht="16" x14ac:dyDescent="0.2">
      <c r="A532" s="32" t="s">
        <v>34</v>
      </c>
      <c r="B532">
        <v>1544016</v>
      </c>
      <c r="C532">
        <v>0</v>
      </c>
      <c r="D532">
        <v>15</v>
      </c>
    </row>
    <row r="533" spans="1:4" ht="16" x14ac:dyDescent="0.2">
      <c r="A533" s="32" t="s">
        <v>35</v>
      </c>
      <c r="B533">
        <v>1544016</v>
      </c>
      <c r="C533">
        <v>0</v>
      </c>
      <c r="D533">
        <v>15</v>
      </c>
    </row>
    <row r="534" spans="1:4" ht="16" x14ac:dyDescent="0.2">
      <c r="A534" s="32" t="s">
        <v>30</v>
      </c>
      <c r="B534">
        <v>50000</v>
      </c>
      <c r="C534">
        <v>0</v>
      </c>
      <c r="D534">
        <v>0</v>
      </c>
    </row>
    <row r="535" spans="1:4" ht="16" x14ac:dyDescent="0.2">
      <c r="A535" s="32" t="s">
        <v>31</v>
      </c>
      <c r="B535">
        <v>50000</v>
      </c>
      <c r="C535">
        <v>0</v>
      </c>
      <c r="D535">
        <v>0</v>
      </c>
    </row>
    <row r="536" spans="1:4" ht="16" x14ac:dyDescent="0.2">
      <c r="A536" s="32" t="s">
        <v>69</v>
      </c>
      <c r="B536">
        <v>1477318</v>
      </c>
      <c r="C536">
        <v>0</v>
      </c>
      <c r="D536">
        <v>20</v>
      </c>
    </row>
    <row r="537" spans="1:4" ht="16" x14ac:dyDescent="0.2">
      <c r="A537" s="32" t="s">
        <v>553</v>
      </c>
      <c r="B537">
        <v>1477318</v>
      </c>
      <c r="C537">
        <v>0</v>
      </c>
      <c r="D537">
        <v>20</v>
      </c>
    </row>
    <row r="538" spans="1:4" ht="16" x14ac:dyDescent="0.2">
      <c r="A538" s="32" t="s">
        <v>51</v>
      </c>
      <c r="B538">
        <v>27000</v>
      </c>
      <c r="C538">
        <v>0</v>
      </c>
      <c r="D538">
        <v>0</v>
      </c>
    </row>
    <row r="539" spans="1:4" ht="16" x14ac:dyDescent="0.2">
      <c r="A539" s="32" t="s">
        <v>52</v>
      </c>
      <c r="B539">
        <v>27000</v>
      </c>
      <c r="C539">
        <v>0</v>
      </c>
      <c r="D539">
        <v>0</v>
      </c>
    </row>
    <row r="540" spans="1:4" ht="16" x14ac:dyDescent="0.2">
      <c r="A540" s="32" t="s">
        <v>41</v>
      </c>
      <c r="B540">
        <v>1324863</v>
      </c>
      <c r="C540">
        <v>0</v>
      </c>
      <c r="D540">
        <v>10</v>
      </c>
    </row>
    <row r="541" spans="1:4" ht="16" x14ac:dyDescent="0.2">
      <c r="A541" s="32" t="s">
        <v>42</v>
      </c>
      <c r="B541">
        <v>1324863</v>
      </c>
      <c r="C541">
        <v>0</v>
      </c>
      <c r="D541">
        <v>10</v>
      </c>
    </row>
    <row r="542" spans="1:4" ht="16" x14ac:dyDescent="0.2">
      <c r="A542" s="32" t="s">
        <v>55</v>
      </c>
      <c r="B542">
        <v>414000</v>
      </c>
      <c r="C542">
        <v>0</v>
      </c>
      <c r="D542">
        <v>11</v>
      </c>
    </row>
    <row r="543" spans="1:4" ht="16" x14ac:dyDescent="0.2">
      <c r="A543" s="32" t="s">
        <v>56</v>
      </c>
      <c r="B543">
        <v>414000</v>
      </c>
      <c r="C543">
        <v>0</v>
      </c>
      <c r="D543">
        <v>11</v>
      </c>
    </row>
    <row r="544" spans="1:4" ht="16" x14ac:dyDescent="0.2">
      <c r="A544" s="32" t="s">
        <v>383</v>
      </c>
      <c r="B544">
        <v>11358106</v>
      </c>
      <c r="C544">
        <v>0</v>
      </c>
      <c r="D544">
        <v>75</v>
      </c>
    </row>
    <row r="545" spans="1:4" ht="16" x14ac:dyDescent="0.2">
      <c r="A545" s="32" t="s">
        <v>34</v>
      </c>
      <c r="B545">
        <v>6510928</v>
      </c>
      <c r="C545">
        <v>0</v>
      </c>
      <c r="D545">
        <v>42</v>
      </c>
    </row>
    <row r="546" spans="1:4" ht="16" x14ac:dyDescent="0.2">
      <c r="A546" s="32" t="s">
        <v>35</v>
      </c>
      <c r="B546">
        <v>6510928</v>
      </c>
      <c r="C546">
        <v>0</v>
      </c>
      <c r="D546">
        <v>42</v>
      </c>
    </row>
    <row r="547" spans="1:4" ht="16" x14ac:dyDescent="0.2">
      <c r="A547" s="32" t="s">
        <v>30</v>
      </c>
      <c r="B547">
        <v>95000</v>
      </c>
      <c r="C547">
        <v>0</v>
      </c>
      <c r="D547">
        <v>0</v>
      </c>
    </row>
    <row r="548" spans="1:4" ht="16" x14ac:dyDescent="0.2">
      <c r="A548" s="32" t="s">
        <v>31</v>
      </c>
      <c r="B548">
        <v>95000</v>
      </c>
      <c r="C548">
        <v>0</v>
      </c>
      <c r="D548">
        <v>0</v>
      </c>
    </row>
    <row r="549" spans="1:4" ht="16" x14ac:dyDescent="0.2">
      <c r="A549" s="32" t="s">
        <v>41</v>
      </c>
      <c r="B549">
        <v>329487</v>
      </c>
      <c r="C549">
        <v>0</v>
      </c>
      <c r="D549">
        <v>6</v>
      </c>
    </row>
    <row r="550" spans="1:4" ht="16" x14ac:dyDescent="0.2">
      <c r="A550" s="32" t="s">
        <v>42</v>
      </c>
      <c r="B550">
        <v>329487</v>
      </c>
      <c r="C550">
        <v>0</v>
      </c>
      <c r="D550">
        <v>6</v>
      </c>
    </row>
    <row r="551" spans="1:4" ht="16" x14ac:dyDescent="0.2">
      <c r="A551" s="32" t="s">
        <v>55</v>
      </c>
      <c r="B551">
        <v>15000</v>
      </c>
      <c r="C551">
        <v>0</v>
      </c>
      <c r="D551">
        <v>0</v>
      </c>
    </row>
    <row r="552" spans="1:4" ht="16" x14ac:dyDescent="0.2">
      <c r="A552" s="32" t="s">
        <v>56</v>
      </c>
      <c r="B552">
        <v>15000</v>
      </c>
      <c r="C552">
        <v>0</v>
      </c>
      <c r="D552">
        <v>0</v>
      </c>
    </row>
    <row r="553" spans="1:4" ht="16" x14ac:dyDescent="0.2">
      <c r="A553" s="32" t="s">
        <v>57</v>
      </c>
      <c r="B553">
        <v>146450</v>
      </c>
      <c r="C553">
        <v>0</v>
      </c>
      <c r="D553">
        <v>1</v>
      </c>
    </row>
    <row r="554" spans="1:4" ht="16" x14ac:dyDescent="0.2">
      <c r="A554" s="32" t="s">
        <v>58</v>
      </c>
      <c r="B554">
        <v>146450</v>
      </c>
      <c r="C554">
        <v>0</v>
      </c>
      <c r="D554">
        <v>1</v>
      </c>
    </row>
    <row r="555" spans="1:4" ht="16" x14ac:dyDescent="0.2">
      <c r="A555" s="32" t="s">
        <v>59</v>
      </c>
      <c r="B555">
        <v>3000000</v>
      </c>
      <c r="C555">
        <v>0</v>
      </c>
      <c r="D555">
        <v>25</v>
      </c>
    </row>
    <row r="556" spans="1:4" ht="16" x14ac:dyDescent="0.2">
      <c r="A556" s="32" t="s">
        <v>60</v>
      </c>
      <c r="B556">
        <v>3000000</v>
      </c>
      <c r="C556">
        <v>0</v>
      </c>
      <c r="D556">
        <v>25</v>
      </c>
    </row>
    <row r="557" spans="1:4" ht="16" x14ac:dyDescent="0.2">
      <c r="A557" s="32" t="s">
        <v>36</v>
      </c>
      <c r="B557">
        <v>1261241</v>
      </c>
      <c r="C557">
        <v>0</v>
      </c>
      <c r="D557">
        <v>1</v>
      </c>
    </row>
    <row r="558" spans="1:4" ht="16" x14ac:dyDescent="0.2">
      <c r="A558" s="32" t="s">
        <v>37</v>
      </c>
      <c r="B558">
        <v>1261241</v>
      </c>
      <c r="C558">
        <v>0</v>
      </c>
      <c r="D558">
        <v>1</v>
      </c>
    </row>
    <row r="559" spans="1:4" ht="16" x14ac:dyDescent="0.2">
      <c r="A559" s="32" t="s">
        <v>11</v>
      </c>
      <c r="B559">
        <v>7500000</v>
      </c>
      <c r="C559">
        <v>199</v>
      </c>
      <c r="D559">
        <v>0</v>
      </c>
    </row>
    <row r="560" spans="1:4" ht="16" x14ac:dyDescent="0.2">
      <c r="A560" s="32" t="s">
        <v>34</v>
      </c>
      <c r="B560">
        <v>5000000</v>
      </c>
      <c r="C560">
        <v>80</v>
      </c>
      <c r="D560">
        <v>0</v>
      </c>
    </row>
    <row r="561" spans="1:4" ht="16" x14ac:dyDescent="0.2">
      <c r="A561" s="32" t="s">
        <v>35</v>
      </c>
      <c r="B561">
        <v>5000000</v>
      </c>
      <c r="C561">
        <v>80</v>
      </c>
      <c r="D561">
        <v>0</v>
      </c>
    </row>
    <row r="562" spans="1:4" ht="16" x14ac:dyDescent="0.2">
      <c r="A562" s="32" t="s">
        <v>51</v>
      </c>
      <c r="B562">
        <v>1000000</v>
      </c>
      <c r="C562">
        <v>8</v>
      </c>
      <c r="D562">
        <v>0</v>
      </c>
    </row>
    <row r="563" spans="1:4" ht="16" x14ac:dyDescent="0.2">
      <c r="A563" s="32" t="s">
        <v>52</v>
      </c>
      <c r="B563">
        <v>1000000</v>
      </c>
      <c r="C563">
        <v>8</v>
      </c>
      <c r="D563">
        <v>0</v>
      </c>
    </row>
    <row r="564" spans="1:4" ht="16" x14ac:dyDescent="0.2">
      <c r="A564" s="32" t="s">
        <v>53</v>
      </c>
      <c r="B564">
        <v>200000</v>
      </c>
      <c r="C564">
        <v>5</v>
      </c>
      <c r="D564">
        <v>0</v>
      </c>
    </row>
    <row r="565" spans="1:4" ht="16" x14ac:dyDescent="0.2">
      <c r="A565" s="32" t="s">
        <v>54</v>
      </c>
      <c r="B565">
        <v>200000</v>
      </c>
      <c r="C565">
        <v>5</v>
      </c>
      <c r="D565">
        <v>0</v>
      </c>
    </row>
    <row r="566" spans="1:4" ht="16" x14ac:dyDescent="0.2">
      <c r="A566" s="32" t="s">
        <v>41</v>
      </c>
      <c r="B566">
        <v>500000</v>
      </c>
      <c r="C566">
        <v>40</v>
      </c>
      <c r="D566">
        <v>0</v>
      </c>
    </row>
    <row r="567" spans="1:4" ht="16" x14ac:dyDescent="0.2">
      <c r="A567" s="32" t="s">
        <v>42</v>
      </c>
      <c r="B567">
        <v>500000</v>
      </c>
      <c r="C567">
        <v>40</v>
      </c>
      <c r="D567">
        <v>0</v>
      </c>
    </row>
    <row r="568" spans="1:4" ht="16" x14ac:dyDescent="0.2">
      <c r="A568" s="32" t="s">
        <v>55</v>
      </c>
      <c r="B568">
        <v>300000</v>
      </c>
      <c r="C568">
        <v>6</v>
      </c>
      <c r="D568">
        <v>0</v>
      </c>
    </row>
    <row r="569" spans="1:4" ht="16" x14ac:dyDescent="0.2">
      <c r="A569" s="32" t="s">
        <v>56</v>
      </c>
      <c r="B569">
        <v>300000</v>
      </c>
      <c r="C569">
        <v>6</v>
      </c>
      <c r="D569">
        <v>0</v>
      </c>
    </row>
    <row r="570" spans="1:4" ht="16" x14ac:dyDescent="0.2">
      <c r="A570" s="32" t="s">
        <v>59</v>
      </c>
      <c r="B570">
        <v>500000</v>
      </c>
      <c r="C570">
        <v>60</v>
      </c>
      <c r="D570">
        <v>0</v>
      </c>
    </row>
    <row r="571" spans="1:4" ht="16" x14ac:dyDescent="0.2">
      <c r="A571" s="32" t="s">
        <v>60</v>
      </c>
      <c r="B571">
        <v>500000</v>
      </c>
      <c r="C571">
        <v>60</v>
      </c>
      <c r="D571">
        <v>0</v>
      </c>
    </row>
    <row r="572" spans="1:4" ht="16" x14ac:dyDescent="0.2">
      <c r="A572" s="32" t="s">
        <v>452</v>
      </c>
      <c r="B572">
        <v>8000000</v>
      </c>
      <c r="C572">
        <v>33</v>
      </c>
      <c r="D572">
        <v>0</v>
      </c>
    </row>
    <row r="573" spans="1:4" ht="16" x14ac:dyDescent="0.2">
      <c r="A573" s="32" t="s">
        <v>34</v>
      </c>
      <c r="B573">
        <v>6000000</v>
      </c>
      <c r="C573">
        <v>25</v>
      </c>
      <c r="D573">
        <v>0</v>
      </c>
    </row>
    <row r="574" spans="1:4" ht="16" x14ac:dyDescent="0.2">
      <c r="A574" s="32" t="s">
        <v>35</v>
      </c>
      <c r="B574">
        <v>6000000</v>
      </c>
      <c r="C574">
        <v>25</v>
      </c>
      <c r="D574">
        <v>0</v>
      </c>
    </row>
    <row r="575" spans="1:4" ht="16" x14ac:dyDescent="0.2">
      <c r="A575" s="32" t="s">
        <v>51</v>
      </c>
      <c r="B575">
        <v>2000000</v>
      </c>
      <c r="C575">
        <v>8</v>
      </c>
      <c r="D575">
        <v>0</v>
      </c>
    </row>
    <row r="576" spans="1:4" ht="16" x14ac:dyDescent="0.2">
      <c r="A576" s="32" t="s">
        <v>52</v>
      </c>
      <c r="B576">
        <v>2000000</v>
      </c>
      <c r="C576">
        <v>8</v>
      </c>
      <c r="D576">
        <v>0</v>
      </c>
    </row>
    <row r="577" spans="1:4" ht="16" x14ac:dyDescent="0.2">
      <c r="A577" s="32" t="s">
        <v>252</v>
      </c>
      <c r="B577">
        <v>5712500</v>
      </c>
      <c r="C577">
        <v>50</v>
      </c>
      <c r="D577">
        <v>5</v>
      </c>
    </row>
    <row r="578" spans="1:4" ht="16" x14ac:dyDescent="0.2">
      <c r="A578" s="32" t="s">
        <v>34</v>
      </c>
      <c r="B578">
        <v>5512500</v>
      </c>
      <c r="C578">
        <v>49</v>
      </c>
      <c r="D578">
        <v>5</v>
      </c>
    </row>
    <row r="579" spans="1:4" ht="16" x14ac:dyDescent="0.2">
      <c r="A579" s="32" t="s">
        <v>35</v>
      </c>
      <c r="B579">
        <v>5512500</v>
      </c>
      <c r="C579">
        <v>49</v>
      </c>
      <c r="D579">
        <v>5</v>
      </c>
    </row>
    <row r="580" spans="1:4" ht="16" x14ac:dyDescent="0.2">
      <c r="A580" s="32" t="s">
        <v>59</v>
      </c>
      <c r="B580">
        <v>200000</v>
      </c>
      <c r="C580">
        <v>1</v>
      </c>
      <c r="D580">
        <v>0</v>
      </c>
    </row>
    <row r="581" spans="1:4" ht="16" x14ac:dyDescent="0.2">
      <c r="A581" s="32" t="s">
        <v>60</v>
      </c>
      <c r="B581">
        <v>200000</v>
      </c>
      <c r="C581">
        <v>1</v>
      </c>
      <c r="D581">
        <v>0</v>
      </c>
    </row>
    <row r="582" spans="1:4" ht="16" x14ac:dyDescent="0.2">
      <c r="A582" s="32" t="s">
        <v>384</v>
      </c>
      <c r="B582">
        <v>1052532</v>
      </c>
      <c r="C582">
        <v>0</v>
      </c>
      <c r="D582">
        <v>4.16</v>
      </c>
    </row>
    <row r="583" spans="1:4" x14ac:dyDescent="0.2">
      <c r="A583" s="23">
        <v>1.1000000000000001</v>
      </c>
      <c r="B583">
        <v>1052532</v>
      </c>
      <c r="C583">
        <v>0</v>
      </c>
      <c r="D583">
        <v>4.16</v>
      </c>
    </row>
    <row r="584" spans="1:4" x14ac:dyDescent="0.2">
      <c r="A584" s="26" t="s">
        <v>35</v>
      </c>
      <c r="B584">
        <v>1052532</v>
      </c>
      <c r="C584">
        <v>0</v>
      </c>
      <c r="D584">
        <v>4.16</v>
      </c>
    </row>
    <row r="585" spans="1:4" ht="16" x14ac:dyDescent="0.2">
      <c r="A585" s="32" t="s">
        <v>12</v>
      </c>
      <c r="B585">
        <v>3000000</v>
      </c>
      <c r="C585">
        <v>0</v>
      </c>
      <c r="D585">
        <v>29</v>
      </c>
    </row>
    <row r="586" spans="1:4" ht="16" x14ac:dyDescent="0.2">
      <c r="A586" s="32" t="s">
        <v>69</v>
      </c>
      <c r="B586">
        <v>1300000</v>
      </c>
      <c r="C586">
        <v>0</v>
      </c>
      <c r="D586">
        <v>15</v>
      </c>
    </row>
    <row r="587" spans="1:4" ht="16" x14ac:dyDescent="0.2">
      <c r="A587" s="32" t="s">
        <v>70</v>
      </c>
      <c r="B587">
        <v>1300000</v>
      </c>
      <c r="C587">
        <v>0</v>
      </c>
      <c r="D587">
        <v>15</v>
      </c>
    </row>
    <row r="588" spans="1:4" ht="16" x14ac:dyDescent="0.2">
      <c r="A588" s="32" t="s">
        <v>41</v>
      </c>
      <c r="B588">
        <v>1320000</v>
      </c>
      <c r="C588">
        <v>0</v>
      </c>
      <c r="D588">
        <v>10</v>
      </c>
    </row>
    <row r="589" spans="1:4" ht="16" x14ac:dyDescent="0.2">
      <c r="A589" s="32" t="s">
        <v>42</v>
      </c>
      <c r="B589">
        <v>1320000</v>
      </c>
      <c r="C589">
        <v>0</v>
      </c>
      <c r="D589">
        <v>10</v>
      </c>
    </row>
    <row r="590" spans="1:4" ht="16" x14ac:dyDescent="0.2">
      <c r="A590" s="32" t="s">
        <v>57</v>
      </c>
      <c r="B590">
        <v>80000</v>
      </c>
      <c r="C590">
        <v>0</v>
      </c>
      <c r="D590">
        <v>1</v>
      </c>
    </row>
    <row r="591" spans="1:4" ht="16" x14ac:dyDescent="0.2">
      <c r="A591" s="32" t="s">
        <v>58</v>
      </c>
      <c r="B591">
        <v>80000</v>
      </c>
      <c r="C591">
        <v>0</v>
      </c>
      <c r="D591">
        <v>1</v>
      </c>
    </row>
    <row r="592" spans="1:4" ht="16" x14ac:dyDescent="0.2">
      <c r="A592" s="32" t="s">
        <v>59</v>
      </c>
      <c r="B592">
        <v>300000</v>
      </c>
      <c r="C592">
        <v>0</v>
      </c>
      <c r="D592">
        <v>3</v>
      </c>
    </row>
    <row r="593" spans="1:4" ht="16" x14ac:dyDescent="0.2">
      <c r="A593" s="32" t="s">
        <v>60</v>
      </c>
      <c r="B593">
        <v>300000</v>
      </c>
      <c r="C593">
        <v>0</v>
      </c>
      <c r="D593">
        <v>3</v>
      </c>
    </row>
    <row r="594" spans="1:4" ht="16" x14ac:dyDescent="0.2">
      <c r="A594" s="32" t="s">
        <v>385</v>
      </c>
      <c r="B594">
        <v>628650</v>
      </c>
      <c r="C594">
        <v>3</v>
      </c>
      <c r="D594">
        <v>0</v>
      </c>
    </row>
    <row r="595" spans="1:4" ht="16" x14ac:dyDescent="0.2">
      <c r="A595" s="32" t="s">
        <v>34</v>
      </c>
      <c r="B595">
        <v>250000</v>
      </c>
      <c r="C595">
        <v>1</v>
      </c>
      <c r="D595">
        <v>0</v>
      </c>
    </row>
    <row r="596" spans="1:4" ht="16" x14ac:dyDescent="0.2">
      <c r="A596" s="32" t="s">
        <v>35</v>
      </c>
      <c r="B596">
        <v>250000</v>
      </c>
      <c r="C596">
        <v>1</v>
      </c>
      <c r="D596">
        <v>0</v>
      </c>
    </row>
    <row r="597" spans="1:4" ht="16" x14ac:dyDescent="0.2">
      <c r="A597" s="32" t="s">
        <v>41</v>
      </c>
      <c r="B597">
        <v>100000</v>
      </c>
      <c r="C597">
        <v>1</v>
      </c>
      <c r="D597">
        <v>0</v>
      </c>
    </row>
    <row r="598" spans="1:4" ht="16" x14ac:dyDescent="0.2">
      <c r="A598" s="32" t="s">
        <v>42</v>
      </c>
      <c r="B598">
        <v>100000</v>
      </c>
      <c r="C598">
        <v>1</v>
      </c>
      <c r="D598">
        <v>0</v>
      </c>
    </row>
    <row r="599" spans="1:4" ht="16" x14ac:dyDescent="0.2">
      <c r="A599" s="32" t="s">
        <v>55</v>
      </c>
      <c r="B599">
        <v>160000</v>
      </c>
      <c r="C599">
        <v>1</v>
      </c>
      <c r="D599">
        <v>0</v>
      </c>
    </row>
    <row r="600" spans="1:4" ht="16" x14ac:dyDescent="0.2">
      <c r="A600" s="32" t="s">
        <v>56</v>
      </c>
      <c r="B600">
        <v>160000</v>
      </c>
      <c r="C600">
        <v>1</v>
      </c>
      <c r="D600">
        <v>0</v>
      </c>
    </row>
    <row r="601" spans="1:4" ht="16" x14ac:dyDescent="0.2">
      <c r="A601" s="32" t="s">
        <v>57</v>
      </c>
      <c r="B601">
        <v>75000</v>
      </c>
      <c r="C601">
        <v>0</v>
      </c>
      <c r="D601">
        <v>0</v>
      </c>
    </row>
    <row r="602" spans="1:4" ht="16" x14ac:dyDescent="0.2">
      <c r="A602" s="32" t="s">
        <v>58</v>
      </c>
      <c r="B602">
        <v>75000</v>
      </c>
      <c r="C602">
        <v>0</v>
      </c>
      <c r="D602">
        <v>0</v>
      </c>
    </row>
    <row r="603" spans="1:4" ht="16" x14ac:dyDescent="0.2">
      <c r="A603" s="32" t="s">
        <v>59</v>
      </c>
      <c r="B603">
        <v>40000</v>
      </c>
      <c r="C603">
        <v>0</v>
      </c>
      <c r="D603">
        <v>0</v>
      </c>
    </row>
    <row r="604" spans="1:4" ht="16" x14ac:dyDescent="0.2">
      <c r="A604" s="32" t="s">
        <v>60</v>
      </c>
      <c r="B604">
        <v>40000</v>
      </c>
      <c r="C604">
        <v>0</v>
      </c>
      <c r="D604">
        <v>0</v>
      </c>
    </row>
    <row r="605" spans="1:4" ht="16" x14ac:dyDescent="0.2">
      <c r="A605" s="32" t="s">
        <v>36</v>
      </c>
      <c r="B605">
        <v>3650</v>
      </c>
      <c r="C605">
        <v>0</v>
      </c>
      <c r="D605">
        <v>0</v>
      </c>
    </row>
    <row r="606" spans="1:4" ht="16" x14ac:dyDescent="0.2">
      <c r="A606" s="32" t="s">
        <v>37</v>
      </c>
      <c r="B606">
        <v>3650</v>
      </c>
      <c r="C606">
        <v>0</v>
      </c>
      <c r="D606">
        <v>0</v>
      </c>
    </row>
    <row r="607" spans="1:4" ht="16" x14ac:dyDescent="0.2">
      <c r="A607" s="32" t="s">
        <v>13</v>
      </c>
      <c r="B607">
        <v>2560000</v>
      </c>
      <c r="C607">
        <v>0</v>
      </c>
      <c r="D607">
        <v>45</v>
      </c>
    </row>
    <row r="608" spans="1:4" ht="16" x14ac:dyDescent="0.2">
      <c r="A608" s="32" t="s">
        <v>34</v>
      </c>
      <c r="B608">
        <v>1560000</v>
      </c>
      <c r="C608">
        <v>0</v>
      </c>
      <c r="D608">
        <v>26</v>
      </c>
    </row>
    <row r="609" spans="1:4" ht="16" x14ac:dyDescent="0.2">
      <c r="A609" s="32" t="s">
        <v>35</v>
      </c>
      <c r="B609">
        <v>1560000</v>
      </c>
      <c r="C609">
        <v>0</v>
      </c>
      <c r="D609">
        <v>26</v>
      </c>
    </row>
    <row r="610" spans="1:4" ht="16" x14ac:dyDescent="0.2">
      <c r="A610" s="32" t="s">
        <v>55</v>
      </c>
      <c r="B610">
        <v>310000</v>
      </c>
      <c r="C610">
        <v>0</v>
      </c>
      <c r="D610">
        <v>13</v>
      </c>
    </row>
    <row r="611" spans="1:4" ht="16" x14ac:dyDescent="0.2">
      <c r="A611" s="32" t="s">
        <v>56</v>
      </c>
      <c r="B611">
        <v>310000</v>
      </c>
      <c r="C611">
        <v>0</v>
      </c>
      <c r="D611">
        <v>13</v>
      </c>
    </row>
    <row r="612" spans="1:4" ht="16" x14ac:dyDescent="0.2">
      <c r="A612" s="32" t="s">
        <v>59</v>
      </c>
      <c r="B612">
        <v>690000</v>
      </c>
      <c r="C612">
        <v>0</v>
      </c>
      <c r="D612">
        <v>6</v>
      </c>
    </row>
    <row r="613" spans="1:4" ht="16" x14ac:dyDescent="0.2">
      <c r="A613" s="32" t="s">
        <v>60</v>
      </c>
      <c r="B613">
        <v>690000</v>
      </c>
      <c r="C613">
        <v>0</v>
      </c>
      <c r="D613">
        <v>6</v>
      </c>
    </row>
    <row r="614" spans="1:4" ht="16" x14ac:dyDescent="0.2">
      <c r="A614" s="32" t="s">
        <v>409</v>
      </c>
      <c r="B614">
        <v>4617205</v>
      </c>
      <c r="C614">
        <v>9</v>
      </c>
      <c r="D614">
        <v>0</v>
      </c>
    </row>
    <row r="615" spans="1:4" ht="16" x14ac:dyDescent="0.2">
      <c r="A615" s="32" t="s">
        <v>34</v>
      </c>
      <c r="B615">
        <v>292000</v>
      </c>
      <c r="C615">
        <v>6</v>
      </c>
      <c r="D615">
        <v>0</v>
      </c>
    </row>
    <row r="616" spans="1:4" ht="16" x14ac:dyDescent="0.2">
      <c r="A616" s="32" t="s">
        <v>35</v>
      </c>
      <c r="B616">
        <v>292000</v>
      </c>
      <c r="C616">
        <v>6</v>
      </c>
      <c r="D616">
        <v>0</v>
      </c>
    </row>
    <row r="617" spans="1:4" ht="16" x14ac:dyDescent="0.2">
      <c r="A617" s="32" t="s">
        <v>242</v>
      </c>
      <c r="B617">
        <v>4203205</v>
      </c>
      <c r="C617">
        <v>1</v>
      </c>
      <c r="D617">
        <v>0</v>
      </c>
    </row>
    <row r="618" spans="1:4" ht="16" x14ac:dyDescent="0.2">
      <c r="A618" s="32" t="s">
        <v>243</v>
      </c>
      <c r="B618">
        <v>4203205</v>
      </c>
      <c r="C618">
        <v>1</v>
      </c>
      <c r="D618">
        <v>0</v>
      </c>
    </row>
    <row r="619" spans="1:4" ht="16" x14ac:dyDescent="0.2">
      <c r="A619" s="32" t="s">
        <v>55</v>
      </c>
      <c r="B619">
        <v>70000</v>
      </c>
      <c r="C619">
        <v>1</v>
      </c>
      <c r="D619">
        <v>0</v>
      </c>
    </row>
    <row r="620" spans="1:4" ht="16" x14ac:dyDescent="0.2">
      <c r="A620" s="32" t="s">
        <v>56</v>
      </c>
      <c r="B620">
        <v>70000</v>
      </c>
      <c r="C620">
        <v>1</v>
      </c>
      <c r="D620">
        <v>0</v>
      </c>
    </row>
    <row r="621" spans="1:4" ht="16" x14ac:dyDescent="0.2">
      <c r="A621" s="32" t="s">
        <v>57</v>
      </c>
      <c r="B621">
        <v>52000</v>
      </c>
      <c r="C621">
        <v>1</v>
      </c>
      <c r="D621">
        <v>0</v>
      </c>
    </row>
    <row r="622" spans="1:4" ht="16" x14ac:dyDescent="0.2">
      <c r="A622" s="32" t="s">
        <v>58</v>
      </c>
      <c r="B622">
        <v>52000</v>
      </c>
      <c r="C622">
        <v>1</v>
      </c>
      <c r="D622">
        <v>0</v>
      </c>
    </row>
    <row r="623" spans="1:4" ht="16" x14ac:dyDescent="0.2">
      <c r="A623" s="32" t="s">
        <v>445</v>
      </c>
      <c r="B623">
        <v>836000</v>
      </c>
      <c r="C623">
        <v>3</v>
      </c>
      <c r="D623">
        <v>0</v>
      </c>
    </row>
    <row r="624" spans="1:4" ht="16" x14ac:dyDescent="0.2">
      <c r="A624" s="32" t="s">
        <v>34</v>
      </c>
      <c r="B624">
        <v>836000</v>
      </c>
      <c r="C624">
        <v>3</v>
      </c>
      <c r="D624">
        <v>0</v>
      </c>
    </row>
    <row r="625" spans="1:4" ht="16" x14ac:dyDescent="0.2">
      <c r="A625" s="32" t="s">
        <v>35</v>
      </c>
      <c r="B625">
        <v>836000</v>
      </c>
      <c r="C625">
        <v>3</v>
      </c>
      <c r="D625">
        <v>0</v>
      </c>
    </row>
    <row r="626" spans="1:4" ht="16" x14ac:dyDescent="0.2">
      <c r="A626" s="32" t="s">
        <v>454</v>
      </c>
      <c r="B626">
        <v>5850000</v>
      </c>
      <c r="C626">
        <v>16</v>
      </c>
      <c r="D626">
        <v>0</v>
      </c>
    </row>
    <row r="627" spans="1:4" ht="16" x14ac:dyDescent="0.2">
      <c r="A627" s="32" t="s">
        <v>34</v>
      </c>
      <c r="B627">
        <v>2500000</v>
      </c>
      <c r="C627">
        <v>10</v>
      </c>
      <c r="D627">
        <v>0</v>
      </c>
    </row>
    <row r="628" spans="1:4" ht="16" x14ac:dyDescent="0.2">
      <c r="A628" s="32" t="s">
        <v>35</v>
      </c>
      <c r="B628">
        <v>2500000</v>
      </c>
      <c r="C628">
        <v>10</v>
      </c>
      <c r="D628">
        <v>0</v>
      </c>
    </row>
    <row r="629" spans="1:4" ht="16" x14ac:dyDescent="0.2">
      <c r="A629" s="32" t="s">
        <v>53</v>
      </c>
      <c r="B629">
        <v>3350000</v>
      </c>
      <c r="C629">
        <v>6</v>
      </c>
      <c r="D629">
        <v>0</v>
      </c>
    </row>
    <row r="630" spans="1:4" ht="16" x14ac:dyDescent="0.2">
      <c r="A630" s="32" t="s">
        <v>54</v>
      </c>
      <c r="B630">
        <v>3350000</v>
      </c>
      <c r="C630">
        <v>6</v>
      </c>
      <c r="D630">
        <v>0</v>
      </c>
    </row>
    <row r="631" spans="1:4" ht="16" x14ac:dyDescent="0.2">
      <c r="A631" s="32" t="s">
        <v>410</v>
      </c>
      <c r="B631">
        <v>1700000</v>
      </c>
      <c r="C631">
        <v>3</v>
      </c>
      <c r="D631">
        <v>0</v>
      </c>
    </row>
    <row r="632" spans="1:4" ht="16" x14ac:dyDescent="0.2">
      <c r="A632" s="32" t="s">
        <v>34</v>
      </c>
      <c r="B632">
        <v>1700000</v>
      </c>
      <c r="C632">
        <v>3</v>
      </c>
      <c r="D632">
        <v>0</v>
      </c>
    </row>
    <row r="633" spans="1:4" ht="16" x14ac:dyDescent="0.2">
      <c r="A633" s="32" t="s">
        <v>35</v>
      </c>
      <c r="B633">
        <v>1700000</v>
      </c>
      <c r="C633">
        <v>3</v>
      </c>
      <c r="D633">
        <v>0</v>
      </c>
    </row>
    <row r="634" spans="1:4" ht="16" x14ac:dyDescent="0.2">
      <c r="A634" s="32" t="s">
        <v>446</v>
      </c>
      <c r="B634">
        <v>3597000</v>
      </c>
      <c r="C634">
        <v>14</v>
      </c>
      <c r="D634">
        <v>0</v>
      </c>
    </row>
    <row r="635" spans="1:4" ht="16" x14ac:dyDescent="0.2">
      <c r="A635" s="32" t="s">
        <v>34</v>
      </c>
      <c r="B635">
        <v>3597000</v>
      </c>
      <c r="C635">
        <v>14</v>
      </c>
      <c r="D635">
        <v>0</v>
      </c>
    </row>
    <row r="636" spans="1:4" ht="16" x14ac:dyDescent="0.2">
      <c r="A636" s="32" t="s">
        <v>35</v>
      </c>
      <c r="B636">
        <v>3597000</v>
      </c>
      <c r="C636">
        <v>14</v>
      </c>
      <c r="D636">
        <v>0</v>
      </c>
    </row>
    <row r="637" spans="1:4" ht="16" x14ac:dyDescent="0.2">
      <c r="A637" s="32" t="s">
        <v>458</v>
      </c>
      <c r="B637">
        <v>72247026</v>
      </c>
      <c r="C637">
        <v>0</v>
      </c>
      <c r="D637">
        <v>2668</v>
      </c>
    </row>
    <row r="638" spans="1:4" ht="16" x14ac:dyDescent="0.2">
      <c r="A638" s="32" t="s">
        <v>34</v>
      </c>
      <c r="B638">
        <v>24000000</v>
      </c>
      <c r="C638">
        <v>0</v>
      </c>
      <c r="D638">
        <v>1305</v>
      </c>
    </row>
    <row r="639" spans="1:4" ht="16" x14ac:dyDescent="0.2">
      <c r="A639" s="32" t="s">
        <v>35</v>
      </c>
      <c r="B639">
        <v>24000000</v>
      </c>
      <c r="C639">
        <v>0</v>
      </c>
      <c r="D639">
        <v>1305</v>
      </c>
    </row>
    <row r="640" spans="1:4" ht="16" x14ac:dyDescent="0.2">
      <c r="A640" s="32" t="s">
        <v>30</v>
      </c>
      <c r="B640">
        <v>8915927</v>
      </c>
      <c r="C640">
        <v>0</v>
      </c>
      <c r="D640">
        <v>435</v>
      </c>
    </row>
    <row r="641" spans="1:4" ht="16" x14ac:dyDescent="0.2">
      <c r="A641" s="32" t="s">
        <v>31</v>
      </c>
      <c r="B641">
        <v>8915927</v>
      </c>
      <c r="C641">
        <v>0</v>
      </c>
      <c r="D641">
        <v>435</v>
      </c>
    </row>
    <row r="642" spans="1:4" ht="16" x14ac:dyDescent="0.2">
      <c r="A642" s="32" t="s">
        <v>51</v>
      </c>
      <c r="B642">
        <v>23815026</v>
      </c>
      <c r="C642">
        <v>0</v>
      </c>
      <c r="D642">
        <v>0</v>
      </c>
    </row>
    <row r="643" spans="1:4" ht="16" x14ac:dyDescent="0.2">
      <c r="A643" s="32" t="s">
        <v>52</v>
      </c>
      <c r="B643">
        <v>23815026</v>
      </c>
      <c r="C643">
        <v>0</v>
      </c>
      <c r="D643">
        <v>0</v>
      </c>
    </row>
    <row r="644" spans="1:4" ht="16" x14ac:dyDescent="0.2">
      <c r="A644" s="32" t="s">
        <v>53</v>
      </c>
      <c r="B644">
        <v>1219316</v>
      </c>
      <c r="C644">
        <v>0</v>
      </c>
      <c r="D644">
        <v>0</v>
      </c>
    </row>
    <row r="645" spans="1:4" ht="16" x14ac:dyDescent="0.2">
      <c r="A645" s="32" t="s">
        <v>54</v>
      </c>
      <c r="B645">
        <v>1219316</v>
      </c>
      <c r="C645">
        <v>0</v>
      </c>
      <c r="D645">
        <v>0</v>
      </c>
    </row>
    <row r="646" spans="1:4" ht="16" x14ac:dyDescent="0.2">
      <c r="A646" s="32" t="s">
        <v>41</v>
      </c>
      <c r="B646">
        <v>9663757</v>
      </c>
      <c r="C646">
        <v>0</v>
      </c>
      <c r="D646">
        <v>0</v>
      </c>
    </row>
    <row r="647" spans="1:4" ht="16" x14ac:dyDescent="0.2">
      <c r="A647" s="32" t="s">
        <v>42</v>
      </c>
      <c r="B647">
        <v>9663757</v>
      </c>
      <c r="C647">
        <v>0</v>
      </c>
      <c r="D647">
        <v>0</v>
      </c>
    </row>
    <row r="648" spans="1:4" ht="16" x14ac:dyDescent="0.2">
      <c r="A648" s="32" t="s">
        <v>55</v>
      </c>
      <c r="B648">
        <v>60000</v>
      </c>
      <c r="C648">
        <v>0</v>
      </c>
      <c r="D648">
        <v>6</v>
      </c>
    </row>
    <row r="649" spans="1:4" ht="16" x14ac:dyDescent="0.2">
      <c r="A649" s="32" t="s">
        <v>56</v>
      </c>
      <c r="B649">
        <v>60000</v>
      </c>
      <c r="C649">
        <v>0</v>
      </c>
      <c r="D649">
        <v>6</v>
      </c>
    </row>
    <row r="650" spans="1:4" ht="16" x14ac:dyDescent="0.2">
      <c r="A650" s="32" t="s">
        <v>57</v>
      </c>
      <c r="B650">
        <v>560000</v>
      </c>
      <c r="C650">
        <v>0</v>
      </c>
      <c r="D650">
        <v>922</v>
      </c>
    </row>
    <row r="651" spans="1:4" ht="16" x14ac:dyDescent="0.2">
      <c r="A651" s="32" t="s">
        <v>58</v>
      </c>
      <c r="B651">
        <v>560000</v>
      </c>
      <c r="C651">
        <v>0</v>
      </c>
      <c r="D651">
        <v>922</v>
      </c>
    </row>
    <row r="652" spans="1:4" ht="16" x14ac:dyDescent="0.2">
      <c r="A652" s="32" t="s">
        <v>59</v>
      </c>
      <c r="B652">
        <v>3990000</v>
      </c>
      <c r="C652">
        <v>0</v>
      </c>
      <c r="D652">
        <v>0</v>
      </c>
    </row>
    <row r="653" spans="1:4" ht="16" x14ac:dyDescent="0.2">
      <c r="A653" s="32" t="s">
        <v>60</v>
      </c>
      <c r="B653">
        <v>3990000</v>
      </c>
      <c r="C653">
        <v>0</v>
      </c>
      <c r="D653">
        <v>0</v>
      </c>
    </row>
    <row r="654" spans="1:4" ht="16" x14ac:dyDescent="0.2">
      <c r="A654" s="32" t="s">
        <v>36</v>
      </c>
      <c r="B654">
        <v>23000</v>
      </c>
      <c r="C654">
        <v>0</v>
      </c>
      <c r="D654">
        <v>0</v>
      </c>
    </row>
    <row r="655" spans="1:4" ht="16" x14ac:dyDescent="0.2">
      <c r="A655" s="32" t="s">
        <v>37</v>
      </c>
      <c r="B655">
        <v>23000</v>
      </c>
      <c r="C655">
        <v>0</v>
      </c>
      <c r="D655">
        <v>0</v>
      </c>
    </row>
    <row r="656" spans="1:4" ht="16" x14ac:dyDescent="0.2">
      <c r="A656" s="32" t="s">
        <v>526</v>
      </c>
      <c r="B656">
        <v>2609518</v>
      </c>
      <c r="C656">
        <v>0</v>
      </c>
      <c r="D656">
        <v>6.25</v>
      </c>
    </row>
    <row r="657" spans="1:4" x14ac:dyDescent="0.2">
      <c r="A657" s="23">
        <v>1.1000000000000001</v>
      </c>
      <c r="B657">
        <v>2448450</v>
      </c>
      <c r="C657">
        <v>0</v>
      </c>
      <c r="D657">
        <v>4</v>
      </c>
    </row>
    <row r="658" spans="1:4" x14ac:dyDescent="0.2">
      <c r="A658" s="26" t="s">
        <v>35</v>
      </c>
      <c r="B658">
        <v>2448450</v>
      </c>
      <c r="C658">
        <v>0</v>
      </c>
      <c r="D658">
        <v>4</v>
      </c>
    </row>
    <row r="659" spans="1:4" x14ac:dyDescent="0.2">
      <c r="A659" s="23">
        <v>1.4</v>
      </c>
      <c r="B659">
        <v>128568</v>
      </c>
      <c r="C659">
        <v>0</v>
      </c>
      <c r="D659">
        <v>1.67</v>
      </c>
    </row>
    <row r="660" spans="1:4" x14ac:dyDescent="0.2">
      <c r="A660" s="26" t="s">
        <v>42</v>
      </c>
      <c r="B660">
        <v>128568</v>
      </c>
      <c r="C660">
        <v>0</v>
      </c>
      <c r="D660">
        <v>1.67</v>
      </c>
    </row>
    <row r="661" spans="1:4" x14ac:dyDescent="0.2">
      <c r="A661" s="23">
        <v>1.7</v>
      </c>
      <c r="B661">
        <v>15900</v>
      </c>
      <c r="C661">
        <v>0</v>
      </c>
      <c r="D661">
        <v>0.25</v>
      </c>
    </row>
    <row r="662" spans="1:4" x14ac:dyDescent="0.2">
      <c r="A662" s="26" t="s">
        <v>60</v>
      </c>
      <c r="B662">
        <v>15900</v>
      </c>
      <c r="C662">
        <v>0</v>
      </c>
      <c r="D662">
        <v>0.25</v>
      </c>
    </row>
    <row r="663" spans="1:4" x14ac:dyDescent="0.2">
      <c r="A663" s="23">
        <v>1.8</v>
      </c>
      <c r="B663">
        <v>16600</v>
      </c>
      <c r="C663">
        <v>0</v>
      </c>
      <c r="D663">
        <v>0.33</v>
      </c>
    </row>
    <row r="664" spans="1:4" x14ac:dyDescent="0.2">
      <c r="A664" s="26" t="s">
        <v>37</v>
      </c>
      <c r="B664">
        <v>16600</v>
      </c>
      <c r="C664">
        <v>0</v>
      </c>
      <c r="D664">
        <v>0.33</v>
      </c>
    </row>
    <row r="665" spans="1:4" ht="16" x14ac:dyDescent="0.2">
      <c r="A665" s="32" t="s">
        <v>302</v>
      </c>
      <c r="B665">
        <v>5012500</v>
      </c>
      <c r="C665">
        <v>18</v>
      </c>
      <c r="D665">
        <v>0</v>
      </c>
    </row>
    <row r="666" spans="1:4" ht="16" x14ac:dyDescent="0.2">
      <c r="A666" s="32" t="s">
        <v>34</v>
      </c>
      <c r="B666">
        <v>1994000</v>
      </c>
      <c r="C666">
        <v>6</v>
      </c>
      <c r="D666">
        <v>0</v>
      </c>
    </row>
    <row r="667" spans="1:4" ht="16" x14ac:dyDescent="0.2">
      <c r="A667" s="32" t="s">
        <v>35</v>
      </c>
      <c r="B667">
        <v>1994000</v>
      </c>
      <c r="C667">
        <v>6</v>
      </c>
      <c r="D667">
        <v>0</v>
      </c>
    </row>
    <row r="668" spans="1:4" ht="16" x14ac:dyDescent="0.2">
      <c r="A668" s="32" t="s">
        <v>30</v>
      </c>
      <c r="B668">
        <v>90000</v>
      </c>
      <c r="C668">
        <v>0</v>
      </c>
      <c r="D668">
        <v>0</v>
      </c>
    </row>
    <row r="669" spans="1:4" ht="16" x14ac:dyDescent="0.2">
      <c r="A669" s="32" t="s">
        <v>31</v>
      </c>
      <c r="B669">
        <v>90000</v>
      </c>
      <c r="C669">
        <v>0</v>
      </c>
      <c r="D669">
        <v>0</v>
      </c>
    </row>
    <row r="670" spans="1:4" ht="16" x14ac:dyDescent="0.2">
      <c r="A670" s="32" t="s">
        <v>51</v>
      </c>
      <c r="B670">
        <v>657000</v>
      </c>
      <c r="C670">
        <v>1</v>
      </c>
      <c r="D670">
        <v>0</v>
      </c>
    </row>
    <row r="671" spans="1:4" ht="16" x14ac:dyDescent="0.2">
      <c r="A671" s="32" t="s">
        <v>52</v>
      </c>
      <c r="B671">
        <v>657000</v>
      </c>
      <c r="C671">
        <v>1</v>
      </c>
      <c r="D671">
        <v>0</v>
      </c>
    </row>
    <row r="672" spans="1:4" ht="16" x14ac:dyDescent="0.2">
      <c r="A672" s="32" t="s">
        <v>53</v>
      </c>
      <c r="B672">
        <v>318000</v>
      </c>
      <c r="C672">
        <v>0</v>
      </c>
      <c r="D672">
        <v>0</v>
      </c>
    </row>
    <row r="673" spans="1:4" ht="16" x14ac:dyDescent="0.2">
      <c r="A673" s="32" t="s">
        <v>54</v>
      </c>
      <c r="B673">
        <v>318000</v>
      </c>
      <c r="C673">
        <v>0</v>
      </c>
      <c r="D673">
        <v>0</v>
      </c>
    </row>
    <row r="674" spans="1:4" ht="16" x14ac:dyDescent="0.2">
      <c r="A674" s="32" t="s">
        <v>41</v>
      </c>
      <c r="B674">
        <v>886500</v>
      </c>
      <c r="C674">
        <v>4</v>
      </c>
      <c r="D674">
        <v>0</v>
      </c>
    </row>
    <row r="675" spans="1:4" ht="16" x14ac:dyDescent="0.2">
      <c r="A675" s="32" t="s">
        <v>42</v>
      </c>
      <c r="B675">
        <v>886500</v>
      </c>
      <c r="C675">
        <v>4</v>
      </c>
      <c r="D675">
        <v>0</v>
      </c>
    </row>
    <row r="676" spans="1:4" ht="16" x14ac:dyDescent="0.2">
      <c r="A676" s="32" t="s">
        <v>55</v>
      </c>
      <c r="B676">
        <v>123000</v>
      </c>
      <c r="C676">
        <v>1</v>
      </c>
      <c r="D676">
        <v>0</v>
      </c>
    </row>
    <row r="677" spans="1:4" ht="16" x14ac:dyDescent="0.2">
      <c r="A677" s="32" t="s">
        <v>56</v>
      </c>
      <c r="B677">
        <v>123000</v>
      </c>
      <c r="C677">
        <v>1</v>
      </c>
      <c r="D677">
        <v>0</v>
      </c>
    </row>
    <row r="678" spans="1:4" ht="16" x14ac:dyDescent="0.2">
      <c r="A678" s="32" t="s">
        <v>57</v>
      </c>
      <c r="B678">
        <v>278000</v>
      </c>
      <c r="C678">
        <v>2</v>
      </c>
      <c r="D678">
        <v>0</v>
      </c>
    </row>
    <row r="679" spans="1:4" ht="16" x14ac:dyDescent="0.2">
      <c r="A679" s="32" t="s">
        <v>58</v>
      </c>
      <c r="B679">
        <v>278000</v>
      </c>
      <c r="C679">
        <v>2</v>
      </c>
      <c r="D679">
        <v>0</v>
      </c>
    </row>
    <row r="680" spans="1:4" ht="16" x14ac:dyDescent="0.2">
      <c r="A680" s="32" t="s">
        <v>59</v>
      </c>
      <c r="B680">
        <v>666000</v>
      </c>
      <c r="C680">
        <v>4</v>
      </c>
      <c r="D680">
        <v>0</v>
      </c>
    </row>
    <row r="681" spans="1:4" ht="16" x14ac:dyDescent="0.2">
      <c r="A681" s="32" t="s">
        <v>60</v>
      </c>
      <c r="B681">
        <v>666000</v>
      </c>
      <c r="C681">
        <v>4</v>
      </c>
      <c r="D681">
        <v>0</v>
      </c>
    </row>
    <row r="682" spans="1:4" ht="16" x14ac:dyDescent="0.2">
      <c r="A682" s="32" t="s">
        <v>447</v>
      </c>
      <c r="B682">
        <v>11533000</v>
      </c>
      <c r="C682">
        <v>0</v>
      </c>
      <c r="D682">
        <v>951</v>
      </c>
    </row>
    <row r="683" spans="1:4" ht="16" x14ac:dyDescent="0.2">
      <c r="A683" s="32" t="s">
        <v>34</v>
      </c>
      <c r="B683">
        <v>11533000</v>
      </c>
      <c r="C683">
        <v>0</v>
      </c>
      <c r="D683">
        <v>951</v>
      </c>
    </row>
    <row r="684" spans="1:4" ht="16" x14ac:dyDescent="0.2">
      <c r="A684" s="32" t="s">
        <v>35</v>
      </c>
      <c r="B684">
        <v>11533000</v>
      </c>
      <c r="C684">
        <v>0</v>
      </c>
      <c r="D684">
        <v>951</v>
      </c>
    </row>
    <row r="685" spans="1:4" ht="16" x14ac:dyDescent="0.2">
      <c r="A685" s="32" t="s">
        <v>411</v>
      </c>
      <c r="B685">
        <v>1777066.99</v>
      </c>
      <c r="C685">
        <v>30</v>
      </c>
      <c r="D685">
        <v>0</v>
      </c>
    </row>
    <row r="686" spans="1:4" ht="16" x14ac:dyDescent="0.2">
      <c r="A686" s="32" t="s">
        <v>34</v>
      </c>
      <c r="B686">
        <v>994485.51</v>
      </c>
      <c r="C686">
        <v>12</v>
      </c>
      <c r="D686">
        <v>0</v>
      </c>
    </row>
    <row r="687" spans="1:4" ht="16" x14ac:dyDescent="0.2">
      <c r="A687" s="32" t="s">
        <v>35</v>
      </c>
      <c r="B687">
        <v>994485.51</v>
      </c>
      <c r="C687">
        <v>12</v>
      </c>
      <c r="D687">
        <v>0</v>
      </c>
    </row>
    <row r="688" spans="1:4" ht="16" x14ac:dyDescent="0.2">
      <c r="A688" s="32" t="s">
        <v>242</v>
      </c>
      <c r="B688">
        <v>122000</v>
      </c>
      <c r="C688">
        <v>0</v>
      </c>
      <c r="D688">
        <v>0</v>
      </c>
    </row>
    <row r="689" spans="1:4" ht="16" x14ac:dyDescent="0.2">
      <c r="A689" s="32" t="s">
        <v>243</v>
      </c>
      <c r="B689">
        <v>122000</v>
      </c>
      <c r="C689">
        <v>0</v>
      </c>
      <c r="D689">
        <v>0</v>
      </c>
    </row>
    <row r="690" spans="1:4" ht="16" x14ac:dyDescent="0.2">
      <c r="A690" s="32" t="s">
        <v>51</v>
      </c>
      <c r="B690">
        <v>135400</v>
      </c>
      <c r="C690">
        <v>0</v>
      </c>
      <c r="D690">
        <v>0</v>
      </c>
    </row>
    <row r="691" spans="1:4" ht="16" x14ac:dyDescent="0.2">
      <c r="A691" s="32" t="s">
        <v>52</v>
      </c>
      <c r="B691">
        <v>135400</v>
      </c>
      <c r="C691">
        <v>0</v>
      </c>
      <c r="D691">
        <v>0</v>
      </c>
    </row>
    <row r="692" spans="1:4" ht="16" x14ac:dyDescent="0.2">
      <c r="A692" s="32" t="s">
        <v>41</v>
      </c>
      <c r="B692">
        <v>102681.48</v>
      </c>
      <c r="C692">
        <v>1</v>
      </c>
      <c r="D692">
        <v>0</v>
      </c>
    </row>
    <row r="693" spans="1:4" ht="16" x14ac:dyDescent="0.2">
      <c r="A693" s="32" t="s">
        <v>42</v>
      </c>
      <c r="B693">
        <v>102681.48</v>
      </c>
      <c r="C693">
        <v>1</v>
      </c>
      <c r="D693">
        <v>0</v>
      </c>
    </row>
    <row r="694" spans="1:4" ht="16" x14ac:dyDescent="0.2">
      <c r="A694" s="32" t="s">
        <v>57</v>
      </c>
      <c r="B694">
        <v>55000</v>
      </c>
      <c r="C694">
        <v>0</v>
      </c>
      <c r="D694">
        <v>0</v>
      </c>
    </row>
    <row r="695" spans="1:4" ht="16" x14ac:dyDescent="0.2">
      <c r="A695" s="32" t="s">
        <v>58</v>
      </c>
      <c r="B695">
        <v>55000</v>
      </c>
      <c r="C695">
        <v>0</v>
      </c>
      <c r="D695">
        <v>0</v>
      </c>
    </row>
    <row r="696" spans="1:4" ht="16" x14ac:dyDescent="0.2">
      <c r="A696" s="32" t="s">
        <v>59</v>
      </c>
      <c r="B696">
        <v>367500</v>
      </c>
      <c r="C696">
        <v>17</v>
      </c>
      <c r="D696">
        <v>0</v>
      </c>
    </row>
    <row r="697" spans="1:4" ht="16" x14ac:dyDescent="0.2">
      <c r="A697" s="32" t="s">
        <v>60</v>
      </c>
      <c r="B697">
        <v>367500</v>
      </c>
      <c r="C697">
        <v>17</v>
      </c>
      <c r="D697">
        <v>0</v>
      </c>
    </row>
    <row r="698" spans="1:4" ht="16" x14ac:dyDescent="0.2">
      <c r="A698" s="32" t="s">
        <v>459</v>
      </c>
      <c r="B698">
        <v>2500000</v>
      </c>
      <c r="C698">
        <v>50</v>
      </c>
      <c r="D698">
        <v>0</v>
      </c>
    </row>
    <row r="699" spans="1:4" ht="16" x14ac:dyDescent="0.2">
      <c r="A699" s="32" t="s">
        <v>34</v>
      </c>
      <c r="B699">
        <v>2500000</v>
      </c>
      <c r="C699">
        <v>50</v>
      </c>
      <c r="D699">
        <v>0</v>
      </c>
    </row>
    <row r="700" spans="1:4" ht="16" x14ac:dyDescent="0.2">
      <c r="A700" s="32" t="s">
        <v>35</v>
      </c>
      <c r="B700">
        <v>2500000</v>
      </c>
      <c r="C700">
        <v>50</v>
      </c>
      <c r="D700">
        <v>0</v>
      </c>
    </row>
    <row r="701" spans="1:4" ht="16" x14ac:dyDescent="0.2">
      <c r="A701" s="32" t="s">
        <v>460</v>
      </c>
      <c r="B701">
        <v>102000</v>
      </c>
      <c r="C701">
        <v>11</v>
      </c>
      <c r="D701">
        <v>0</v>
      </c>
    </row>
    <row r="702" spans="1:4" ht="16" x14ac:dyDescent="0.2">
      <c r="A702" s="32" t="s">
        <v>34</v>
      </c>
      <c r="B702">
        <v>97000</v>
      </c>
      <c r="C702">
        <v>10</v>
      </c>
      <c r="D702">
        <v>0</v>
      </c>
    </row>
    <row r="703" spans="1:4" ht="16" x14ac:dyDescent="0.2">
      <c r="A703" s="32" t="s">
        <v>35</v>
      </c>
      <c r="B703">
        <v>97000</v>
      </c>
      <c r="C703">
        <v>10</v>
      </c>
      <c r="D703">
        <v>0</v>
      </c>
    </row>
    <row r="704" spans="1:4" ht="16" x14ac:dyDescent="0.2">
      <c r="A704" s="32" t="s">
        <v>61</v>
      </c>
      <c r="B704">
        <v>5000</v>
      </c>
      <c r="C704">
        <v>1</v>
      </c>
      <c r="D704">
        <v>0</v>
      </c>
    </row>
    <row r="705" spans="1:4" ht="16" x14ac:dyDescent="0.2">
      <c r="A705" s="32" t="s">
        <v>62</v>
      </c>
      <c r="B705">
        <v>5000</v>
      </c>
      <c r="C705">
        <v>1</v>
      </c>
      <c r="D705">
        <v>0</v>
      </c>
    </row>
    <row r="706" spans="1:4" ht="16" x14ac:dyDescent="0.2">
      <c r="A706" s="32" t="s">
        <v>414</v>
      </c>
      <c r="B706">
        <v>17988490</v>
      </c>
      <c r="C706">
        <v>0</v>
      </c>
      <c r="D706">
        <v>70</v>
      </c>
    </row>
    <row r="707" spans="1:4" ht="16" x14ac:dyDescent="0.2">
      <c r="A707" s="32" t="s">
        <v>69</v>
      </c>
      <c r="B707">
        <v>1991505</v>
      </c>
      <c r="C707">
        <v>0</v>
      </c>
      <c r="D707">
        <v>8</v>
      </c>
    </row>
    <row r="708" spans="1:4" ht="16" x14ac:dyDescent="0.2">
      <c r="A708" s="32" t="s">
        <v>415</v>
      </c>
      <c r="B708">
        <v>1991505</v>
      </c>
      <c r="C708">
        <v>0</v>
      </c>
      <c r="D708">
        <v>8</v>
      </c>
    </row>
    <row r="709" spans="1:4" ht="16" x14ac:dyDescent="0.2">
      <c r="A709" s="32" t="s">
        <v>41</v>
      </c>
      <c r="B709">
        <v>15996985</v>
      </c>
      <c r="C709">
        <v>0</v>
      </c>
      <c r="D709">
        <v>62</v>
      </c>
    </row>
    <row r="710" spans="1:4" ht="16" x14ac:dyDescent="0.2">
      <c r="A710" s="32" t="s">
        <v>42</v>
      </c>
      <c r="B710">
        <v>15996985</v>
      </c>
      <c r="C710">
        <v>0</v>
      </c>
      <c r="D710">
        <v>62</v>
      </c>
    </row>
    <row r="711" spans="1:4" ht="16" x14ac:dyDescent="0.2">
      <c r="A711" s="32" t="s">
        <v>14</v>
      </c>
      <c r="B711">
        <v>5163000</v>
      </c>
      <c r="C711">
        <v>0</v>
      </c>
      <c r="D711">
        <v>76</v>
      </c>
    </row>
    <row r="712" spans="1:4" ht="16" x14ac:dyDescent="0.2">
      <c r="A712" s="32" t="s">
        <v>34</v>
      </c>
      <c r="B712">
        <v>2628000</v>
      </c>
      <c r="C712">
        <v>0</v>
      </c>
      <c r="D712">
        <v>43</v>
      </c>
    </row>
    <row r="713" spans="1:4" ht="16" x14ac:dyDescent="0.2">
      <c r="A713" s="32" t="s">
        <v>35</v>
      </c>
      <c r="B713">
        <v>2628000</v>
      </c>
      <c r="C713">
        <v>0</v>
      </c>
      <c r="D713">
        <v>43</v>
      </c>
    </row>
    <row r="714" spans="1:4" ht="16" x14ac:dyDescent="0.2">
      <c r="A714" s="32" t="s">
        <v>59</v>
      </c>
      <c r="B714">
        <v>2535000</v>
      </c>
      <c r="C714">
        <v>0</v>
      </c>
      <c r="D714">
        <v>33</v>
      </c>
    </row>
    <row r="715" spans="1:4" ht="16" x14ac:dyDescent="0.2">
      <c r="A715" s="32" t="s">
        <v>60</v>
      </c>
      <c r="B715">
        <v>2535000</v>
      </c>
      <c r="C715">
        <v>0</v>
      </c>
      <c r="D715">
        <v>33</v>
      </c>
    </row>
    <row r="716" spans="1:4" ht="16" x14ac:dyDescent="0.2">
      <c r="A716" s="32" t="s">
        <v>253</v>
      </c>
      <c r="B716">
        <v>6333392</v>
      </c>
      <c r="C716">
        <v>40.25</v>
      </c>
      <c r="D716">
        <v>3</v>
      </c>
    </row>
    <row r="717" spans="1:4" ht="16" x14ac:dyDescent="0.2">
      <c r="A717" s="32" t="s">
        <v>242</v>
      </c>
      <c r="B717">
        <v>857500</v>
      </c>
      <c r="C717">
        <v>3</v>
      </c>
      <c r="D717">
        <v>3</v>
      </c>
    </row>
    <row r="718" spans="1:4" ht="16" x14ac:dyDescent="0.2">
      <c r="A718" s="32" t="s">
        <v>243</v>
      </c>
      <c r="B718">
        <v>857500</v>
      </c>
      <c r="C718">
        <v>3</v>
      </c>
      <c r="D718">
        <v>3</v>
      </c>
    </row>
    <row r="719" spans="1:4" x14ac:dyDescent="0.2">
      <c r="A719" s="23">
        <v>1.1000000000000001</v>
      </c>
      <c r="B719">
        <v>2242215</v>
      </c>
      <c r="C719">
        <v>19.829999999999998</v>
      </c>
      <c r="D719">
        <v>0</v>
      </c>
    </row>
    <row r="720" spans="1:4" x14ac:dyDescent="0.2">
      <c r="A720" s="26" t="s">
        <v>35</v>
      </c>
      <c r="B720">
        <v>2242215</v>
      </c>
      <c r="C720">
        <v>19.829999999999998</v>
      </c>
      <c r="D720">
        <v>0</v>
      </c>
    </row>
    <row r="721" spans="1:4" x14ac:dyDescent="0.2">
      <c r="A721" s="23">
        <v>1.2</v>
      </c>
      <c r="B721">
        <v>240000</v>
      </c>
      <c r="C721">
        <v>0.17</v>
      </c>
      <c r="D721">
        <v>0</v>
      </c>
    </row>
    <row r="722" spans="1:4" x14ac:dyDescent="0.2">
      <c r="A722" s="26" t="s">
        <v>52</v>
      </c>
      <c r="B722">
        <v>240000</v>
      </c>
      <c r="C722">
        <v>0.17</v>
      </c>
      <c r="D722">
        <v>0</v>
      </c>
    </row>
    <row r="723" spans="1:4" x14ac:dyDescent="0.2">
      <c r="A723" s="23">
        <v>1.3</v>
      </c>
      <c r="B723">
        <v>578787</v>
      </c>
      <c r="C723">
        <v>2.42</v>
      </c>
      <c r="D723">
        <v>0</v>
      </c>
    </row>
    <row r="724" spans="1:4" x14ac:dyDescent="0.2">
      <c r="A724" s="26" t="s">
        <v>54</v>
      </c>
      <c r="B724">
        <v>578787</v>
      </c>
      <c r="C724">
        <v>2.42</v>
      </c>
      <c r="D724">
        <v>0</v>
      </c>
    </row>
    <row r="725" spans="1:4" x14ac:dyDescent="0.2">
      <c r="A725" s="23">
        <v>1.4</v>
      </c>
      <c r="B725">
        <v>2414890</v>
      </c>
      <c r="C725">
        <v>14.83</v>
      </c>
      <c r="D725">
        <v>0</v>
      </c>
    </row>
    <row r="726" spans="1:4" x14ac:dyDescent="0.2">
      <c r="A726" s="26" t="s">
        <v>42</v>
      </c>
      <c r="B726">
        <v>2414890</v>
      </c>
      <c r="C726">
        <v>14.83</v>
      </c>
      <c r="D726">
        <v>0</v>
      </c>
    </row>
    <row r="727" spans="1:4" ht="16" x14ac:dyDescent="0.2">
      <c r="A727" s="32" t="s">
        <v>386</v>
      </c>
      <c r="B727">
        <v>5000000</v>
      </c>
      <c r="C727">
        <v>50</v>
      </c>
      <c r="D727">
        <v>0</v>
      </c>
    </row>
    <row r="728" spans="1:4" ht="16" x14ac:dyDescent="0.2">
      <c r="A728" s="32" t="s">
        <v>34</v>
      </c>
      <c r="B728">
        <v>5000000</v>
      </c>
      <c r="C728">
        <v>50</v>
      </c>
      <c r="D728">
        <v>0</v>
      </c>
    </row>
    <row r="729" spans="1:4" ht="16" x14ac:dyDescent="0.2">
      <c r="A729" s="32" t="s">
        <v>35</v>
      </c>
      <c r="B729">
        <v>5000000</v>
      </c>
      <c r="C729">
        <v>50</v>
      </c>
      <c r="D729">
        <v>0</v>
      </c>
    </row>
    <row r="730" spans="1:4" ht="16" x14ac:dyDescent="0.2">
      <c r="A730" s="32" t="s">
        <v>457</v>
      </c>
      <c r="B730">
        <v>10278596</v>
      </c>
      <c r="C730">
        <v>81</v>
      </c>
      <c r="D730">
        <v>57</v>
      </c>
    </row>
    <row r="731" spans="1:4" ht="16" x14ac:dyDescent="0.2">
      <c r="A731" s="32" t="s">
        <v>34</v>
      </c>
      <c r="B731">
        <v>5621668</v>
      </c>
      <c r="C731">
        <v>45</v>
      </c>
      <c r="D731">
        <v>21</v>
      </c>
    </row>
    <row r="732" spans="1:4" ht="16" x14ac:dyDescent="0.2">
      <c r="A732" s="32" t="s">
        <v>35</v>
      </c>
      <c r="B732">
        <v>5621668</v>
      </c>
      <c r="C732">
        <v>45</v>
      </c>
      <c r="D732">
        <v>21</v>
      </c>
    </row>
    <row r="733" spans="1:4" ht="16" x14ac:dyDescent="0.2">
      <c r="A733" s="32" t="s">
        <v>30</v>
      </c>
      <c r="B733">
        <v>721928</v>
      </c>
      <c r="C733">
        <v>2</v>
      </c>
      <c r="D733">
        <v>2</v>
      </c>
    </row>
    <row r="734" spans="1:4" ht="16" x14ac:dyDescent="0.2">
      <c r="A734" s="32" t="s">
        <v>31</v>
      </c>
      <c r="B734">
        <v>721928</v>
      </c>
      <c r="C734">
        <v>2</v>
      </c>
      <c r="D734">
        <v>2</v>
      </c>
    </row>
    <row r="735" spans="1:4" ht="16" x14ac:dyDescent="0.2">
      <c r="A735" s="32" t="s">
        <v>51</v>
      </c>
      <c r="B735">
        <v>1154000</v>
      </c>
      <c r="C735">
        <v>3</v>
      </c>
      <c r="D735">
        <v>3</v>
      </c>
    </row>
    <row r="736" spans="1:4" ht="16" x14ac:dyDescent="0.2">
      <c r="A736" s="32" t="s">
        <v>52</v>
      </c>
      <c r="B736">
        <v>1154000</v>
      </c>
      <c r="C736">
        <v>3</v>
      </c>
      <c r="D736">
        <v>3</v>
      </c>
    </row>
    <row r="737" spans="1:4" ht="16" x14ac:dyDescent="0.2">
      <c r="A737" s="32" t="s">
        <v>41</v>
      </c>
      <c r="B737">
        <v>636000</v>
      </c>
      <c r="C737">
        <v>4</v>
      </c>
      <c r="D737">
        <v>4</v>
      </c>
    </row>
    <row r="738" spans="1:4" ht="16" x14ac:dyDescent="0.2">
      <c r="A738" s="32" t="s">
        <v>42</v>
      </c>
      <c r="B738">
        <v>636000</v>
      </c>
      <c r="C738">
        <v>4</v>
      </c>
      <c r="D738">
        <v>4</v>
      </c>
    </row>
    <row r="739" spans="1:4" ht="16" x14ac:dyDescent="0.2">
      <c r="A739" s="32" t="s">
        <v>55</v>
      </c>
      <c r="B739">
        <v>15000</v>
      </c>
      <c r="C739">
        <v>0</v>
      </c>
      <c r="D739">
        <v>0</v>
      </c>
    </row>
    <row r="740" spans="1:4" ht="16" x14ac:dyDescent="0.2">
      <c r="A740" s="32" t="s">
        <v>56</v>
      </c>
      <c r="B740">
        <v>15000</v>
      </c>
      <c r="C740">
        <v>0</v>
      </c>
      <c r="D740">
        <v>0</v>
      </c>
    </row>
    <row r="741" spans="1:4" ht="16" x14ac:dyDescent="0.2">
      <c r="A741" s="32" t="s">
        <v>59</v>
      </c>
      <c r="B741">
        <v>2130000</v>
      </c>
      <c r="C741">
        <v>27</v>
      </c>
      <c r="D741">
        <v>27</v>
      </c>
    </row>
    <row r="742" spans="1:4" ht="16" x14ac:dyDescent="0.2">
      <c r="A742" s="32" t="s">
        <v>60</v>
      </c>
      <c r="B742">
        <v>2130000</v>
      </c>
      <c r="C742">
        <v>27</v>
      </c>
      <c r="D742">
        <v>27</v>
      </c>
    </row>
    <row r="743" spans="1:4" ht="16" x14ac:dyDescent="0.2">
      <c r="A743" s="32" t="s">
        <v>453</v>
      </c>
      <c r="B743">
        <v>1256000</v>
      </c>
      <c r="C743">
        <v>6</v>
      </c>
      <c r="D743">
        <v>0</v>
      </c>
    </row>
    <row r="744" spans="1:4" ht="16" x14ac:dyDescent="0.2">
      <c r="A744" s="32" t="s">
        <v>34</v>
      </c>
      <c r="B744">
        <v>1080000</v>
      </c>
      <c r="C744">
        <v>4</v>
      </c>
      <c r="D744">
        <v>0</v>
      </c>
    </row>
    <row r="745" spans="1:4" ht="16" x14ac:dyDescent="0.2">
      <c r="A745" s="32" t="s">
        <v>35</v>
      </c>
      <c r="B745">
        <v>1080000</v>
      </c>
      <c r="C745">
        <v>4</v>
      </c>
      <c r="D745">
        <v>0</v>
      </c>
    </row>
    <row r="746" spans="1:4" ht="16" x14ac:dyDescent="0.2">
      <c r="A746" s="32" t="s">
        <v>41</v>
      </c>
      <c r="B746">
        <v>176000</v>
      </c>
      <c r="C746">
        <v>2</v>
      </c>
      <c r="D746">
        <v>0</v>
      </c>
    </row>
    <row r="747" spans="1:4" ht="16" x14ac:dyDescent="0.2">
      <c r="A747" s="32" t="s">
        <v>42</v>
      </c>
      <c r="B747">
        <v>176000</v>
      </c>
      <c r="C747">
        <v>2</v>
      </c>
      <c r="D747">
        <v>0</v>
      </c>
    </row>
    <row r="748" spans="1:4" ht="16" x14ac:dyDescent="0.2">
      <c r="A748" s="32" t="s">
        <v>416</v>
      </c>
      <c r="B748">
        <v>5950000</v>
      </c>
      <c r="C748">
        <v>18</v>
      </c>
      <c r="D748">
        <v>0</v>
      </c>
    </row>
    <row r="749" spans="1:4" ht="16" x14ac:dyDescent="0.2">
      <c r="A749" s="32" t="s">
        <v>34</v>
      </c>
      <c r="B749">
        <v>5000000</v>
      </c>
      <c r="C749">
        <v>17</v>
      </c>
      <c r="D749">
        <v>0</v>
      </c>
    </row>
    <row r="750" spans="1:4" ht="16" x14ac:dyDescent="0.2">
      <c r="A750" s="32" t="s">
        <v>35</v>
      </c>
      <c r="B750">
        <v>5000000</v>
      </c>
      <c r="C750">
        <v>17</v>
      </c>
      <c r="D750">
        <v>0</v>
      </c>
    </row>
    <row r="751" spans="1:4" ht="16" x14ac:dyDescent="0.2">
      <c r="A751" s="32" t="s">
        <v>30</v>
      </c>
      <c r="B751">
        <v>950000</v>
      </c>
      <c r="C751">
        <v>1</v>
      </c>
      <c r="D751">
        <v>0</v>
      </c>
    </row>
    <row r="752" spans="1:4" ht="16" x14ac:dyDescent="0.2">
      <c r="A752" s="32" t="s">
        <v>31</v>
      </c>
      <c r="B752">
        <v>950000</v>
      </c>
      <c r="C752">
        <v>1</v>
      </c>
      <c r="D752">
        <v>0</v>
      </c>
    </row>
    <row r="753" spans="1:4" ht="16" x14ac:dyDescent="0.2">
      <c r="A753" s="32" t="s">
        <v>17</v>
      </c>
      <c r="B753">
        <v>10688138</v>
      </c>
      <c r="C753">
        <v>0</v>
      </c>
      <c r="D753">
        <v>123</v>
      </c>
    </row>
    <row r="754" spans="1:4" ht="16" x14ac:dyDescent="0.2">
      <c r="A754" s="32" t="s">
        <v>34</v>
      </c>
      <c r="B754">
        <v>2575229</v>
      </c>
      <c r="C754">
        <v>0</v>
      </c>
      <c r="D754">
        <v>8</v>
      </c>
    </row>
    <row r="755" spans="1:4" ht="16" x14ac:dyDescent="0.2">
      <c r="A755" s="32" t="s">
        <v>35</v>
      </c>
      <c r="B755">
        <v>2575229</v>
      </c>
      <c r="C755">
        <v>0</v>
      </c>
      <c r="D755">
        <v>8</v>
      </c>
    </row>
    <row r="756" spans="1:4" ht="16" x14ac:dyDescent="0.2">
      <c r="A756" s="32" t="s">
        <v>30</v>
      </c>
      <c r="B756">
        <v>135000</v>
      </c>
      <c r="C756">
        <v>0</v>
      </c>
      <c r="D756">
        <v>0</v>
      </c>
    </row>
    <row r="757" spans="1:4" ht="16" x14ac:dyDescent="0.2">
      <c r="A757" s="32" t="s">
        <v>31</v>
      </c>
      <c r="B757">
        <v>135000</v>
      </c>
      <c r="C757">
        <v>0</v>
      </c>
      <c r="D757">
        <v>0</v>
      </c>
    </row>
    <row r="758" spans="1:4" ht="16" x14ac:dyDescent="0.2">
      <c r="A758" s="32" t="s">
        <v>53</v>
      </c>
      <c r="B758">
        <v>4616760</v>
      </c>
      <c r="C758">
        <v>0</v>
      </c>
      <c r="D758">
        <v>8</v>
      </c>
    </row>
    <row r="759" spans="1:4" ht="16" x14ac:dyDescent="0.2">
      <c r="A759" s="32" t="s">
        <v>54</v>
      </c>
      <c r="B759">
        <v>4616760</v>
      </c>
      <c r="C759">
        <v>0</v>
      </c>
      <c r="D759">
        <v>8</v>
      </c>
    </row>
    <row r="760" spans="1:4" ht="16" x14ac:dyDescent="0.2">
      <c r="A760" s="32" t="s">
        <v>55</v>
      </c>
      <c r="B760">
        <v>1361149</v>
      </c>
      <c r="C760">
        <v>0</v>
      </c>
      <c r="D760">
        <v>7</v>
      </c>
    </row>
    <row r="761" spans="1:4" ht="16" x14ac:dyDescent="0.2">
      <c r="A761" s="32" t="s">
        <v>56</v>
      </c>
      <c r="B761">
        <v>1361149</v>
      </c>
      <c r="C761">
        <v>0</v>
      </c>
      <c r="D761">
        <v>7</v>
      </c>
    </row>
    <row r="762" spans="1:4" ht="16" x14ac:dyDescent="0.2">
      <c r="A762" s="32" t="s">
        <v>59</v>
      </c>
      <c r="B762">
        <v>2000000</v>
      </c>
      <c r="C762">
        <v>0</v>
      </c>
      <c r="D762">
        <v>100</v>
      </c>
    </row>
    <row r="763" spans="1:4" ht="16" x14ac:dyDescent="0.2">
      <c r="A763" s="32" t="s">
        <v>60</v>
      </c>
      <c r="B763">
        <v>2000000</v>
      </c>
      <c r="C763">
        <v>0</v>
      </c>
      <c r="D763">
        <v>100</v>
      </c>
    </row>
    <row r="764" spans="1:4" ht="16" x14ac:dyDescent="0.2">
      <c r="A764" s="32" t="s">
        <v>263</v>
      </c>
      <c r="B764">
        <v>4700000</v>
      </c>
      <c r="C764">
        <v>18</v>
      </c>
      <c r="D764">
        <v>0</v>
      </c>
    </row>
    <row r="765" spans="1:4" ht="16" x14ac:dyDescent="0.2">
      <c r="A765" s="32" t="s">
        <v>34</v>
      </c>
      <c r="B765">
        <v>4700000</v>
      </c>
      <c r="C765">
        <v>18</v>
      </c>
      <c r="D765">
        <v>0</v>
      </c>
    </row>
    <row r="766" spans="1:4" ht="16" x14ac:dyDescent="0.2">
      <c r="A766" s="32" t="s">
        <v>35</v>
      </c>
      <c r="B766">
        <v>4700000</v>
      </c>
      <c r="C766">
        <v>18</v>
      </c>
      <c r="D766">
        <v>0</v>
      </c>
    </row>
    <row r="767" spans="1:4" ht="16" x14ac:dyDescent="0.2">
      <c r="A767" s="32" t="s">
        <v>18</v>
      </c>
      <c r="B767">
        <v>2625307.4</v>
      </c>
      <c r="C767">
        <v>23</v>
      </c>
      <c r="D767">
        <v>10</v>
      </c>
    </row>
    <row r="768" spans="1:4" ht="16" x14ac:dyDescent="0.2">
      <c r="A768" s="32" t="s">
        <v>34</v>
      </c>
      <c r="B768">
        <v>1225307.3999999999</v>
      </c>
      <c r="C768">
        <v>11</v>
      </c>
      <c r="D768">
        <v>6</v>
      </c>
    </row>
    <row r="769" spans="1:4" ht="16" x14ac:dyDescent="0.2">
      <c r="A769" s="32" t="s">
        <v>35</v>
      </c>
      <c r="B769">
        <v>1225307.3999999999</v>
      </c>
      <c r="C769">
        <v>11</v>
      </c>
      <c r="D769">
        <v>6</v>
      </c>
    </row>
    <row r="770" spans="1:4" ht="16" x14ac:dyDescent="0.2">
      <c r="A770" s="32" t="s">
        <v>59</v>
      </c>
      <c r="B770">
        <v>1400000</v>
      </c>
      <c r="C770">
        <v>12</v>
      </c>
      <c r="D770">
        <v>4</v>
      </c>
    </row>
    <row r="771" spans="1:4" ht="16" x14ac:dyDescent="0.2">
      <c r="A771" s="32" t="s">
        <v>60</v>
      </c>
      <c r="B771">
        <v>1400000</v>
      </c>
      <c r="C771">
        <v>12</v>
      </c>
      <c r="D771">
        <v>4</v>
      </c>
    </row>
    <row r="772" spans="1:4" ht="16" x14ac:dyDescent="0.2">
      <c r="A772" s="32" t="s">
        <v>20</v>
      </c>
      <c r="B772">
        <v>370000</v>
      </c>
      <c r="C772">
        <v>0</v>
      </c>
      <c r="D772">
        <v>8</v>
      </c>
    </row>
    <row r="773" spans="1:4" x14ac:dyDescent="0.2">
      <c r="A773" s="23">
        <v>1.1000000000000001</v>
      </c>
      <c r="B773">
        <v>370000</v>
      </c>
      <c r="C773">
        <v>0</v>
      </c>
      <c r="D773">
        <v>8</v>
      </c>
    </row>
    <row r="774" spans="1:4" x14ac:dyDescent="0.2">
      <c r="A774" s="26" t="s">
        <v>35</v>
      </c>
      <c r="B774">
        <v>370000</v>
      </c>
      <c r="C774">
        <v>0</v>
      </c>
      <c r="D774">
        <v>8</v>
      </c>
    </row>
    <row r="775" spans="1:4" ht="16" x14ac:dyDescent="0.2">
      <c r="A775" s="32" t="s">
        <v>417</v>
      </c>
      <c r="B775">
        <v>780000</v>
      </c>
      <c r="C775">
        <v>6</v>
      </c>
      <c r="D775">
        <v>0</v>
      </c>
    </row>
    <row r="776" spans="1:4" ht="16" x14ac:dyDescent="0.2">
      <c r="A776" s="32" t="s">
        <v>34</v>
      </c>
      <c r="B776">
        <v>780000</v>
      </c>
      <c r="C776">
        <v>6</v>
      </c>
      <c r="D776">
        <v>0</v>
      </c>
    </row>
    <row r="777" spans="1:4" ht="16" x14ac:dyDescent="0.2">
      <c r="A777" s="32" t="s">
        <v>35</v>
      </c>
      <c r="B777">
        <v>780000</v>
      </c>
      <c r="C777">
        <v>6</v>
      </c>
      <c r="D777">
        <v>0</v>
      </c>
    </row>
    <row r="778" spans="1:4" ht="16" x14ac:dyDescent="0.2">
      <c r="A778" s="32" t="s">
        <v>264</v>
      </c>
      <c r="B778">
        <v>14899111</v>
      </c>
      <c r="C778">
        <v>50</v>
      </c>
      <c r="D778">
        <v>0</v>
      </c>
    </row>
    <row r="779" spans="1:4" ht="16" x14ac:dyDescent="0.2">
      <c r="A779" s="32" t="s">
        <v>34</v>
      </c>
      <c r="B779">
        <v>14899111</v>
      </c>
      <c r="C779">
        <v>50</v>
      </c>
      <c r="D779">
        <v>0</v>
      </c>
    </row>
    <row r="780" spans="1:4" ht="16" x14ac:dyDescent="0.2">
      <c r="A780" s="32" t="s">
        <v>35</v>
      </c>
      <c r="B780">
        <v>14899111</v>
      </c>
      <c r="C780">
        <v>50</v>
      </c>
      <c r="D780">
        <v>0</v>
      </c>
    </row>
    <row r="781" spans="1:4" ht="16" x14ac:dyDescent="0.2">
      <c r="A781" s="32" t="s">
        <v>449</v>
      </c>
      <c r="B781">
        <v>6080000</v>
      </c>
      <c r="C781">
        <v>28</v>
      </c>
      <c r="D781">
        <v>0</v>
      </c>
    </row>
    <row r="782" spans="1:4" ht="16" x14ac:dyDescent="0.2">
      <c r="A782" s="32" t="s">
        <v>34</v>
      </c>
      <c r="B782">
        <v>2750000</v>
      </c>
      <c r="C782">
        <v>10</v>
      </c>
      <c r="D782">
        <v>0</v>
      </c>
    </row>
    <row r="783" spans="1:4" ht="16" x14ac:dyDescent="0.2">
      <c r="A783" s="32" t="s">
        <v>35</v>
      </c>
      <c r="B783">
        <v>2750000</v>
      </c>
      <c r="C783">
        <v>10</v>
      </c>
      <c r="D783">
        <v>0</v>
      </c>
    </row>
    <row r="784" spans="1:4" ht="16" x14ac:dyDescent="0.2">
      <c r="A784" s="32" t="s">
        <v>30</v>
      </c>
      <c r="B784">
        <v>1680000</v>
      </c>
      <c r="C784">
        <v>5</v>
      </c>
      <c r="D784">
        <v>0</v>
      </c>
    </row>
    <row r="785" spans="1:4" ht="16" x14ac:dyDescent="0.2">
      <c r="A785" s="32" t="s">
        <v>31</v>
      </c>
      <c r="B785">
        <v>1680000</v>
      </c>
      <c r="C785">
        <v>5</v>
      </c>
      <c r="D785">
        <v>0</v>
      </c>
    </row>
    <row r="786" spans="1:4" ht="16" x14ac:dyDescent="0.2">
      <c r="A786" s="32" t="s">
        <v>51</v>
      </c>
      <c r="B786">
        <v>450000</v>
      </c>
      <c r="C786">
        <v>1</v>
      </c>
      <c r="D786">
        <v>0</v>
      </c>
    </row>
    <row r="787" spans="1:4" ht="16" x14ac:dyDescent="0.2">
      <c r="A787" s="32" t="s">
        <v>52</v>
      </c>
      <c r="B787">
        <v>450000</v>
      </c>
      <c r="C787">
        <v>1</v>
      </c>
      <c r="D787">
        <v>0</v>
      </c>
    </row>
    <row r="788" spans="1:4" ht="16" x14ac:dyDescent="0.2">
      <c r="A788" s="32" t="s">
        <v>41</v>
      </c>
      <c r="B788">
        <v>310000</v>
      </c>
      <c r="C788">
        <v>5</v>
      </c>
      <c r="D788">
        <v>0</v>
      </c>
    </row>
    <row r="789" spans="1:4" ht="16" x14ac:dyDescent="0.2">
      <c r="A789" s="32" t="s">
        <v>42</v>
      </c>
      <c r="B789">
        <v>310000</v>
      </c>
      <c r="C789">
        <v>5</v>
      </c>
      <c r="D789">
        <v>0</v>
      </c>
    </row>
    <row r="790" spans="1:4" ht="16" x14ac:dyDescent="0.2">
      <c r="A790" s="32" t="s">
        <v>59</v>
      </c>
      <c r="B790">
        <v>890000</v>
      </c>
      <c r="C790">
        <v>7</v>
      </c>
      <c r="D790">
        <v>0</v>
      </c>
    </row>
    <row r="791" spans="1:4" ht="16" x14ac:dyDescent="0.2">
      <c r="A791" s="32" t="s">
        <v>60</v>
      </c>
      <c r="B791">
        <v>890000</v>
      </c>
      <c r="C791">
        <v>7</v>
      </c>
      <c r="D791">
        <v>0</v>
      </c>
    </row>
    <row r="792" spans="1:4" ht="16" x14ac:dyDescent="0.2">
      <c r="A792" s="32" t="s">
        <v>300</v>
      </c>
      <c r="B792">
        <v>6730000</v>
      </c>
      <c r="C792">
        <v>19</v>
      </c>
      <c r="D792">
        <v>0</v>
      </c>
    </row>
    <row r="793" spans="1:4" ht="16" x14ac:dyDescent="0.2">
      <c r="A793" s="32" t="s">
        <v>34</v>
      </c>
      <c r="B793">
        <v>6450000</v>
      </c>
      <c r="C793">
        <v>18</v>
      </c>
      <c r="D793">
        <v>0</v>
      </c>
    </row>
    <row r="794" spans="1:4" ht="16" x14ac:dyDescent="0.2">
      <c r="A794" s="32" t="s">
        <v>35</v>
      </c>
      <c r="B794">
        <v>6450000</v>
      </c>
      <c r="C794">
        <v>18</v>
      </c>
      <c r="D794">
        <v>0</v>
      </c>
    </row>
    <row r="795" spans="1:4" ht="16" x14ac:dyDescent="0.2">
      <c r="A795" s="32" t="s">
        <v>51</v>
      </c>
      <c r="B795">
        <v>280000</v>
      </c>
      <c r="C795">
        <v>1</v>
      </c>
      <c r="D795">
        <v>0</v>
      </c>
    </row>
    <row r="796" spans="1:4" ht="16" x14ac:dyDescent="0.2">
      <c r="A796" s="32" t="s">
        <v>52</v>
      </c>
      <c r="B796">
        <v>280000</v>
      </c>
      <c r="C796">
        <v>1</v>
      </c>
      <c r="D796">
        <v>0</v>
      </c>
    </row>
    <row r="797" spans="1:4" ht="16" x14ac:dyDescent="0.2">
      <c r="A797" s="32" t="s">
        <v>420</v>
      </c>
      <c r="B797">
        <v>3282533.62</v>
      </c>
      <c r="C797">
        <v>0</v>
      </c>
      <c r="D797">
        <v>16.41</v>
      </c>
    </row>
    <row r="798" spans="1:4" ht="16" x14ac:dyDescent="0.2">
      <c r="A798" s="32" t="s">
        <v>242</v>
      </c>
      <c r="B798">
        <v>2713514</v>
      </c>
      <c r="C798">
        <v>0</v>
      </c>
      <c r="D798">
        <v>12</v>
      </c>
    </row>
    <row r="799" spans="1:4" ht="16" x14ac:dyDescent="0.2">
      <c r="A799" s="32" t="s">
        <v>243</v>
      </c>
      <c r="B799">
        <v>2713514</v>
      </c>
      <c r="C799">
        <v>0</v>
      </c>
      <c r="D799">
        <v>12</v>
      </c>
    </row>
    <row r="800" spans="1:4" x14ac:dyDescent="0.2">
      <c r="A800" s="23">
        <v>1.1000000000000001</v>
      </c>
      <c r="B800">
        <v>422650</v>
      </c>
      <c r="C800">
        <v>0</v>
      </c>
      <c r="D800">
        <v>2.08</v>
      </c>
    </row>
    <row r="801" spans="1:4" x14ac:dyDescent="0.2">
      <c r="A801" s="26" t="s">
        <v>35</v>
      </c>
      <c r="B801">
        <v>422650</v>
      </c>
      <c r="C801">
        <v>0</v>
      </c>
      <c r="D801">
        <v>2.08</v>
      </c>
    </row>
    <row r="802" spans="1:4" x14ac:dyDescent="0.2">
      <c r="A802" s="23">
        <v>1.4</v>
      </c>
      <c r="B802">
        <v>146369.62</v>
      </c>
      <c r="C802">
        <v>0</v>
      </c>
      <c r="D802">
        <v>2.33</v>
      </c>
    </row>
    <row r="803" spans="1:4" x14ac:dyDescent="0.2">
      <c r="A803" s="26" t="s">
        <v>42</v>
      </c>
      <c r="B803">
        <v>146369.62</v>
      </c>
      <c r="C803">
        <v>0</v>
      </c>
      <c r="D803">
        <v>2.33</v>
      </c>
    </row>
    <row r="804" spans="1:4" ht="16" x14ac:dyDescent="0.2">
      <c r="A804" s="32" t="s">
        <v>423</v>
      </c>
      <c r="B804">
        <v>5496950</v>
      </c>
      <c r="C804">
        <v>33</v>
      </c>
      <c r="D804">
        <v>0</v>
      </c>
    </row>
    <row r="805" spans="1:4" ht="16" x14ac:dyDescent="0.2">
      <c r="A805" s="32" t="s">
        <v>34</v>
      </c>
      <c r="B805">
        <v>1795950</v>
      </c>
      <c r="C805">
        <v>7</v>
      </c>
      <c r="D805">
        <v>0</v>
      </c>
    </row>
    <row r="806" spans="1:4" ht="16" x14ac:dyDescent="0.2">
      <c r="A806" s="32" t="s">
        <v>35</v>
      </c>
      <c r="B806">
        <v>1795950</v>
      </c>
      <c r="C806">
        <v>7</v>
      </c>
      <c r="D806">
        <v>0</v>
      </c>
    </row>
    <row r="807" spans="1:4" ht="16" x14ac:dyDescent="0.2">
      <c r="A807" s="32" t="s">
        <v>53</v>
      </c>
      <c r="B807">
        <v>2401000</v>
      </c>
      <c r="C807">
        <v>4</v>
      </c>
      <c r="D807">
        <v>0</v>
      </c>
    </row>
    <row r="808" spans="1:4" ht="16" x14ac:dyDescent="0.2">
      <c r="A808" s="32" t="s">
        <v>54</v>
      </c>
      <c r="B808">
        <v>2401000</v>
      </c>
      <c r="C808">
        <v>4</v>
      </c>
      <c r="D808">
        <v>0</v>
      </c>
    </row>
    <row r="809" spans="1:4" ht="16" x14ac:dyDescent="0.2">
      <c r="A809" s="32" t="s">
        <v>41</v>
      </c>
      <c r="B809">
        <v>1300000</v>
      </c>
      <c r="C809">
        <v>22</v>
      </c>
      <c r="D809">
        <v>0</v>
      </c>
    </row>
    <row r="810" spans="1:4" ht="16" x14ac:dyDescent="0.2">
      <c r="A810" s="32" t="s">
        <v>42</v>
      </c>
      <c r="B810">
        <v>1300000</v>
      </c>
      <c r="C810">
        <v>22</v>
      </c>
      <c r="D810">
        <v>0</v>
      </c>
    </row>
    <row r="811" spans="1:4" ht="16" x14ac:dyDescent="0.2">
      <c r="A811" s="32" t="s">
        <v>421</v>
      </c>
      <c r="B811">
        <v>2757906</v>
      </c>
      <c r="C811">
        <v>0</v>
      </c>
      <c r="D811">
        <v>26</v>
      </c>
    </row>
    <row r="812" spans="1:4" ht="16" x14ac:dyDescent="0.2">
      <c r="A812" s="32" t="s">
        <v>34</v>
      </c>
      <c r="B812">
        <v>1313559</v>
      </c>
      <c r="C812">
        <v>0</v>
      </c>
      <c r="D812">
        <v>17</v>
      </c>
    </row>
    <row r="813" spans="1:4" ht="16" x14ac:dyDescent="0.2">
      <c r="A813" s="32" t="s">
        <v>35</v>
      </c>
      <c r="B813">
        <v>1313559</v>
      </c>
      <c r="C813">
        <v>0</v>
      </c>
      <c r="D813">
        <v>17</v>
      </c>
    </row>
    <row r="814" spans="1:4" ht="16" x14ac:dyDescent="0.2">
      <c r="A814" s="32" t="s">
        <v>51</v>
      </c>
      <c r="B814">
        <v>352347</v>
      </c>
      <c r="C814">
        <v>0</v>
      </c>
      <c r="D814">
        <v>1</v>
      </c>
    </row>
    <row r="815" spans="1:4" ht="16" x14ac:dyDescent="0.2">
      <c r="A815" s="32" t="s">
        <v>52</v>
      </c>
      <c r="B815">
        <v>352347</v>
      </c>
      <c r="C815">
        <v>0</v>
      </c>
      <c r="D815">
        <v>1</v>
      </c>
    </row>
    <row r="816" spans="1:4" ht="16" x14ac:dyDescent="0.2">
      <c r="A816" s="32" t="s">
        <v>59</v>
      </c>
      <c r="B816">
        <v>1092000</v>
      </c>
      <c r="C816">
        <v>0</v>
      </c>
      <c r="D816">
        <v>8</v>
      </c>
    </row>
    <row r="817" spans="1:4" ht="16" x14ac:dyDescent="0.2">
      <c r="A817" s="32" t="s">
        <v>60</v>
      </c>
      <c r="B817">
        <v>1092000</v>
      </c>
      <c r="C817">
        <v>0</v>
      </c>
      <c r="D817">
        <v>8</v>
      </c>
    </row>
    <row r="818" spans="1:4" ht="16" x14ac:dyDescent="0.2">
      <c r="A818" s="32" t="s">
        <v>461</v>
      </c>
      <c r="B818">
        <v>5434000</v>
      </c>
      <c r="C818">
        <v>38</v>
      </c>
      <c r="D818">
        <v>0</v>
      </c>
    </row>
    <row r="819" spans="1:4" ht="16" x14ac:dyDescent="0.2">
      <c r="A819" s="32" t="s">
        <v>34</v>
      </c>
      <c r="B819">
        <v>5434000</v>
      </c>
      <c r="C819">
        <v>38</v>
      </c>
      <c r="D819">
        <v>0</v>
      </c>
    </row>
    <row r="820" spans="1:4" ht="16" x14ac:dyDescent="0.2">
      <c r="A820" s="32" t="s">
        <v>35</v>
      </c>
      <c r="B820">
        <v>5434000</v>
      </c>
      <c r="C820">
        <v>38</v>
      </c>
      <c r="D820">
        <v>0</v>
      </c>
    </row>
    <row r="821" spans="1:4" ht="16" x14ac:dyDescent="0.2">
      <c r="A821" s="32" t="s">
        <v>301</v>
      </c>
      <c r="B821">
        <v>6800000</v>
      </c>
      <c r="C821">
        <v>12</v>
      </c>
      <c r="D821">
        <v>0</v>
      </c>
    </row>
    <row r="822" spans="1:4" ht="16" x14ac:dyDescent="0.2">
      <c r="A822" s="32" t="s">
        <v>34</v>
      </c>
      <c r="B822">
        <v>5800000</v>
      </c>
      <c r="C822">
        <v>10</v>
      </c>
      <c r="D822">
        <v>0</v>
      </c>
    </row>
    <row r="823" spans="1:4" ht="16" x14ac:dyDescent="0.2">
      <c r="A823" s="32" t="s">
        <v>35</v>
      </c>
      <c r="B823">
        <v>5800000</v>
      </c>
      <c r="C823">
        <v>10</v>
      </c>
      <c r="D823">
        <v>0</v>
      </c>
    </row>
    <row r="824" spans="1:4" ht="16" x14ac:dyDescent="0.2">
      <c r="A824" s="32" t="s">
        <v>51</v>
      </c>
      <c r="B824">
        <v>300000</v>
      </c>
      <c r="C824">
        <v>0</v>
      </c>
      <c r="D824">
        <v>0</v>
      </c>
    </row>
    <row r="825" spans="1:4" ht="16" x14ac:dyDescent="0.2">
      <c r="A825" s="32" t="s">
        <v>52</v>
      </c>
      <c r="B825">
        <v>300000</v>
      </c>
      <c r="C825">
        <v>0</v>
      </c>
      <c r="D825">
        <v>0</v>
      </c>
    </row>
    <row r="826" spans="1:4" ht="16" x14ac:dyDescent="0.2">
      <c r="A826" s="32" t="s">
        <v>41</v>
      </c>
      <c r="B826">
        <v>400000</v>
      </c>
      <c r="C826">
        <v>1</v>
      </c>
      <c r="D826">
        <v>0</v>
      </c>
    </row>
    <row r="827" spans="1:4" ht="16" x14ac:dyDescent="0.2">
      <c r="A827" s="32" t="s">
        <v>42</v>
      </c>
      <c r="B827">
        <v>400000</v>
      </c>
      <c r="C827">
        <v>1</v>
      </c>
      <c r="D827">
        <v>0</v>
      </c>
    </row>
    <row r="828" spans="1:4" ht="16" x14ac:dyDescent="0.2">
      <c r="A828" s="32" t="s">
        <v>59</v>
      </c>
      <c r="B828">
        <v>300000</v>
      </c>
      <c r="C828">
        <v>1</v>
      </c>
      <c r="D828">
        <v>0</v>
      </c>
    </row>
    <row r="829" spans="1:4" ht="16" x14ac:dyDescent="0.2">
      <c r="A829" s="32" t="s">
        <v>60</v>
      </c>
      <c r="B829">
        <v>300000</v>
      </c>
      <c r="C829">
        <v>1</v>
      </c>
      <c r="D829">
        <v>0</v>
      </c>
    </row>
    <row r="830" spans="1:4" ht="16" x14ac:dyDescent="0.2">
      <c r="A830" s="32" t="s">
        <v>398</v>
      </c>
      <c r="B830">
        <v>9712000</v>
      </c>
      <c r="C830">
        <v>20</v>
      </c>
      <c r="D830">
        <v>5</v>
      </c>
    </row>
    <row r="831" spans="1:4" ht="16" x14ac:dyDescent="0.2">
      <c r="A831" s="32" t="s">
        <v>34</v>
      </c>
      <c r="B831">
        <v>6000000</v>
      </c>
      <c r="C831">
        <v>10</v>
      </c>
      <c r="D831">
        <v>0</v>
      </c>
    </row>
    <row r="832" spans="1:4" ht="16" x14ac:dyDescent="0.2">
      <c r="A832" s="32" t="s">
        <v>35</v>
      </c>
      <c r="B832">
        <v>6000000</v>
      </c>
      <c r="C832">
        <v>10</v>
      </c>
      <c r="D832">
        <v>0</v>
      </c>
    </row>
    <row r="833" spans="1:4" ht="16" x14ac:dyDescent="0.2">
      <c r="A833" s="32" t="s">
        <v>69</v>
      </c>
      <c r="B833">
        <v>88000</v>
      </c>
      <c r="C833">
        <v>0</v>
      </c>
      <c r="D833">
        <v>0</v>
      </c>
    </row>
    <row r="834" spans="1:4" ht="16" x14ac:dyDescent="0.2">
      <c r="A834" s="32" t="s">
        <v>399</v>
      </c>
      <c r="B834">
        <v>88000</v>
      </c>
      <c r="C834">
        <v>0</v>
      </c>
      <c r="D834">
        <v>0</v>
      </c>
    </row>
    <row r="835" spans="1:4" ht="16" x14ac:dyDescent="0.2">
      <c r="A835" s="32" t="s">
        <v>53</v>
      </c>
      <c r="B835">
        <v>1500000</v>
      </c>
      <c r="C835">
        <v>2</v>
      </c>
      <c r="D835">
        <v>0</v>
      </c>
    </row>
    <row r="836" spans="1:4" ht="16" x14ac:dyDescent="0.2">
      <c r="A836" s="32" t="s">
        <v>54</v>
      </c>
      <c r="B836">
        <v>1500000</v>
      </c>
      <c r="C836">
        <v>2</v>
      </c>
      <c r="D836">
        <v>0</v>
      </c>
    </row>
    <row r="837" spans="1:4" ht="16" x14ac:dyDescent="0.2">
      <c r="A837" s="32" t="s">
        <v>55</v>
      </c>
      <c r="B837">
        <v>780000</v>
      </c>
      <c r="C837">
        <v>0</v>
      </c>
      <c r="D837">
        <v>5</v>
      </c>
    </row>
    <row r="838" spans="1:4" ht="16" x14ac:dyDescent="0.2">
      <c r="A838" s="32" t="s">
        <v>56</v>
      </c>
      <c r="B838">
        <v>780000</v>
      </c>
      <c r="C838">
        <v>0</v>
      </c>
      <c r="D838">
        <v>5</v>
      </c>
    </row>
    <row r="839" spans="1:4" ht="16" x14ac:dyDescent="0.2">
      <c r="A839" s="32" t="s">
        <v>57</v>
      </c>
      <c r="B839">
        <v>540000</v>
      </c>
      <c r="C839">
        <v>4</v>
      </c>
      <c r="D839">
        <v>0</v>
      </c>
    </row>
    <row r="840" spans="1:4" ht="16" x14ac:dyDescent="0.2">
      <c r="A840" s="32" t="s">
        <v>58</v>
      </c>
      <c r="B840">
        <v>540000</v>
      </c>
      <c r="C840">
        <v>4</v>
      </c>
      <c r="D840">
        <v>0</v>
      </c>
    </row>
    <row r="841" spans="1:4" ht="16" x14ac:dyDescent="0.2">
      <c r="A841" s="32" t="s">
        <v>59</v>
      </c>
      <c r="B841">
        <v>684000</v>
      </c>
      <c r="C841">
        <v>3</v>
      </c>
      <c r="D841">
        <v>0</v>
      </c>
    </row>
    <row r="842" spans="1:4" ht="16" x14ac:dyDescent="0.2">
      <c r="A842" s="32" t="s">
        <v>60</v>
      </c>
      <c r="B842">
        <v>684000</v>
      </c>
      <c r="C842">
        <v>3</v>
      </c>
      <c r="D842">
        <v>0</v>
      </c>
    </row>
    <row r="843" spans="1:4" ht="16" x14ac:dyDescent="0.2">
      <c r="A843" s="32" t="s">
        <v>36</v>
      </c>
      <c r="B843">
        <v>120000</v>
      </c>
      <c r="C843">
        <v>1</v>
      </c>
      <c r="D843">
        <v>0</v>
      </c>
    </row>
    <row r="844" spans="1:4" ht="16" x14ac:dyDescent="0.2">
      <c r="A844" s="32" t="s">
        <v>37</v>
      </c>
      <c r="B844">
        <v>120000</v>
      </c>
      <c r="C844">
        <v>1</v>
      </c>
      <c r="D844">
        <v>0</v>
      </c>
    </row>
    <row r="845" spans="1:4" ht="16" x14ac:dyDescent="0.2">
      <c r="A845" s="32" t="s">
        <v>400</v>
      </c>
      <c r="B845">
        <v>12923323</v>
      </c>
      <c r="C845">
        <v>342</v>
      </c>
      <c r="D845">
        <v>0</v>
      </c>
    </row>
    <row r="846" spans="1:4" ht="16" x14ac:dyDescent="0.2">
      <c r="A846" s="32" t="s">
        <v>34</v>
      </c>
      <c r="B846">
        <v>2134287</v>
      </c>
      <c r="C846">
        <v>131</v>
      </c>
      <c r="D846">
        <v>0</v>
      </c>
    </row>
    <row r="847" spans="1:4" ht="16" x14ac:dyDescent="0.2">
      <c r="A847" s="32" t="s">
        <v>35</v>
      </c>
      <c r="B847">
        <v>2134287</v>
      </c>
      <c r="C847">
        <v>131</v>
      </c>
      <c r="D847">
        <v>0</v>
      </c>
    </row>
    <row r="848" spans="1:4" ht="16" x14ac:dyDescent="0.2">
      <c r="A848" s="32" t="s">
        <v>61</v>
      </c>
      <c r="B848">
        <v>84000</v>
      </c>
      <c r="C848">
        <v>2</v>
      </c>
      <c r="D848">
        <v>0</v>
      </c>
    </row>
    <row r="849" spans="1:4" ht="16" x14ac:dyDescent="0.2">
      <c r="A849" s="32" t="s">
        <v>62</v>
      </c>
      <c r="B849">
        <v>84000</v>
      </c>
      <c r="C849">
        <v>2</v>
      </c>
      <c r="D849">
        <v>0</v>
      </c>
    </row>
    <row r="850" spans="1:4" ht="16" x14ac:dyDescent="0.2">
      <c r="A850" s="32" t="s">
        <v>69</v>
      </c>
      <c r="B850">
        <v>5000000</v>
      </c>
      <c r="C850">
        <v>126</v>
      </c>
      <c r="D850">
        <v>0</v>
      </c>
    </row>
    <row r="851" spans="1:4" ht="16" x14ac:dyDescent="0.2">
      <c r="A851" s="32" t="s">
        <v>401</v>
      </c>
      <c r="B851">
        <v>5000000</v>
      </c>
      <c r="C851">
        <v>126</v>
      </c>
      <c r="D851">
        <v>0</v>
      </c>
    </row>
    <row r="852" spans="1:4" ht="16" x14ac:dyDescent="0.2">
      <c r="A852" s="32" t="s">
        <v>53</v>
      </c>
      <c r="B852">
        <v>100000</v>
      </c>
      <c r="C852">
        <v>0</v>
      </c>
      <c r="D852">
        <v>0</v>
      </c>
    </row>
    <row r="853" spans="1:4" ht="16" x14ac:dyDescent="0.2">
      <c r="A853" s="32" t="s">
        <v>54</v>
      </c>
      <c r="B853">
        <v>100000</v>
      </c>
      <c r="C853">
        <v>0</v>
      </c>
      <c r="D853">
        <v>0</v>
      </c>
    </row>
    <row r="854" spans="1:4" ht="16" x14ac:dyDescent="0.2">
      <c r="A854" s="32" t="s">
        <v>41</v>
      </c>
      <c r="B854">
        <v>3499036</v>
      </c>
      <c r="C854">
        <v>46</v>
      </c>
      <c r="D854">
        <v>0</v>
      </c>
    </row>
    <row r="855" spans="1:4" ht="16" x14ac:dyDescent="0.2">
      <c r="A855" s="32" t="s">
        <v>42</v>
      </c>
      <c r="B855">
        <v>3499036</v>
      </c>
      <c r="C855">
        <v>46</v>
      </c>
      <c r="D855">
        <v>0</v>
      </c>
    </row>
    <row r="856" spans="1:4" ht="16" x14ac:dyDescent="0.2">
      <c r="A856" s="32" t="s">
        <v>55</v>
      </c>
      <c r="B856">
        <v>2093000</v>
      </c>
      <c r="C856">
        <v>37</v>
      </c>
      <c r="D856">
        <v>0</v>
      </c>
    </row>
    <row r="857" spans="1:4" ht="16" x14ac:dyDescent="0.2">
      <c r="A857" s="32" t="s">
        <v>56</v>
      </c>
      <c r="B857">
        <v>2093000</v>
      </c>
      <c r="C857">
        <v>37</v>
      </c>
      <c r="D857">
        <v>0</v>
      </c>
    </row>
    <row r="858" spans="1:4" ht="16" x14ac:dyDescent="0.2">
      <c r="A858" s="32" t="s">
        <v>57</v>
      </c>
      <c r="B858">
        <v>13000</v>
      </c>
      <c r="C858">
        <v>0</v>
      </c>
      <c r="D858">
        <v>0</v>
      </c>
    </row>
    <row r="859" spans="1:4" ht="16" x14ac:dyDescent="0.2">
      <c r="A859" s="32" t="s">
        <v>58</v>
      </c>
      <c r="B859">
        <v>13000</v>
      </c>
      <c r="C859">
        <v>0</v>
      </c>
      <c r="D859">
        <v>0</v>
      </c>
    </row>
    <row r="860" spans="1:4" ht="16" x14ac:dyDescent="0.2">
      <c r="A860" s="32" t="s">
        <v>422</v>
      </c>
      <c r="B860">
        <v>10500000</v>
      </c>
      <c r="C860">
        <v>18</v>
      </c>
      <c r="D860">
        <v>0</v>
      </c>
    </row>
    <row r="861" spans="1:4" ht="16" x14ac:dyDescent="0.2">
      <c r="A861" s="32" t="s">
        <v>34</v>
      </c>
      <c r="B861">
        <v>10500000</v>
      </c>
      <c r="C861">
        <v>18</v>
      </c>
      <c r="D861">
        <v>0</v>
      </c>
    </row>
    <row r="862" spans="1:4" ht="16" x14ac:dyDescent="0.2">
      <c r="A862" s="32" t="s">
        <v>35</v>
      </c>
      <c r="B862">
        <v>10500000</v>
      </c>
      <c r="C862">
        <v>18</v>
      </c>
      <c r="D862">
        <v>0</v>
      </c>
    </row>
    <row r="863" spans="1:4" ht="16" x14ac:dyDescent="0.2">
      <c r="A863" s="32" t="s">
        <v>451</v>
      </c>
      <c r="B863">
        <v>13020000</v>
      </c>
      <c r="C863">
        <v>0</v>
      </c>
      <c r="D863">
        <v>0</v>
      </c>
    </row>
    <row r="864" spans="1:4" ht="16" x14ac:dyDescent="0.2">
      <c r="A864" s="32" t="s">
        <v>34</v>
      </c>
      <c r="B864">
        <v>2300000</v>
      </c>
      <c r="C864">
        <v>0</v>
      </c>
      <c r="D864">
        <v>0</v>
      </c>
    </row>
    <row r="865" spans="1:4" ht="16" x14ac:dyDescent="0.2">
      <c r="A865" s="32" t="s">
        <v>35</v>
      </c>
      <c r="B865">
        <v>2300000</v>
      </c>
      <c r="C865">
        <v>0</v>
      </c>
      <c r="D865">
        <v>0</v>
      </c>
    </row>
    <row r="866" spans="1:4" ht="16" x14ac:dyDescent="0.2">
      <c r="A866" s="32" t="s">
        <v>30</v>
      </c>
      <c r="B866">
        <v>2200000</v>
      </c>
      <c r="C866">
        <v>0</v>
      </c>
      <c r="D866">
        <v>0</v>
      </c>
    </row>
    <row r="867" spans="1:4" ht="16" x14ac:dyDescent="0.2">
      <c r="A867" s="32" t="s">
        <v>31</v>
      </c>
      <c r="B867">
        <v>2200000</v>
      </c>
      <c r="C867">
        <v>0</v>
      </c>
      <c r="D867">
        <v>0</v>
      </c>
    </row>
    <row r="868" spans="1:4" ht="16" x14ac:dyDescent="0.2">
      <c r="A868" s="32" t="s">
        <v>53</v>
      </c>
      <c r="B868">
        <v>3440000</v>
      </c>
      <c r="C868">
        <v>0</v>
      </c>
      <c r="D868">
        <v>0</v>
      </c>
    </row>
    <row r="869" spans="1:4" ht="16" x14ac:dyDescent="0.2">
      <c r="A869" s="32" t="s">
        <v>54</v>
      </c>
      <c r="B869">
        <v>3440000</v>
      </c>
      <c r="C869">
        <v>0</v>
      </c>
      <c r="D869">
        <v>0</v>
      </c>
    </row>
    <row r="870" spans="1:4" ht="16" x14ac:dyDescent="0.2">
      <c r="A870" s="32" t="s">
        <v>55</v>
      </c>
      <c r="B870">
        <v>2450000</v>
      </c>
      <c r="C870">
        <v>0</v>
      </c>
      <c r="D870">
        <v>0</v>
      </c>
    </row>
    <row r="871" spans="1:4" ht="16" x14ac:dyDescent="0.2">
      <c r="A871" s="32" t="s">
        <v>56</v>
      </c>
      <c r="B871">
        <v>2450000</v>
      </c>
      <c r="C871">
        <v>0</v>
      </c>
      <c r="D871">
        <v>0</v>
      </c>
    </row>
    <row r="872" spans="1:4" ht="16" x14ac:dyDescent="0.2">
      <c r="A872" s="32" t="s">
        <v>57</v>
      </c>
      <c r="B872">
        <v>1730000</v>
      </c>
      <c r="C872">
        <v>0</v>
      </c>
      <c r="D872">
        <v>0</v>
      </c>
    </row>
    <row r="873" spans="1:4" ht="16" x14ac:dyDescent="0.2">
      <c r="A873" s="32" t="s">
        <v>58</v>
      </c>
      <c r="B873">
        <v>1730000</v>
      </c>
      <c r="C873">
        <v>0</v>
      </c>
      <c r="D873">
        <v>0</v>
      </c>
    </row>
    <row r="874" spans="1:4" ht="16" x14ac:dyDescent="0.2">
      <c r="A874" s="32" t="s">
        <v>59</v>
      </c>
      <c r="B874">
        <v>900000</v>
      </c>
      <c r="C874">
        <v>0</v>
      </c>
      <c r="D874">
        <v>0</v>
      </c>
    </row>
    <row r="875" spans="1:4" ht="16" x14ac:dyDescent="0.2">
      <c r="A875" s="32" t="s">
        <v>60</v>
      </c>
      <c r="B875">
        <v>900000</v>
      </c>
      <c r="C875">
        <v>0</v>
      </c>
      <c r="D875">
        <v>0</v>
      </c>
    </row>
    <row r="876" spans="1:4" ht="16" x14ac:dyDescent="0.2">
      <c r="A876" s="32" t="s">
        <v>21</v>
      </c>
      <c r="B876">
        <v>2563000</v>
      </c>
      <c r="C876">
        <v>22.5</v>
      </c>
      <c r="D876">
        <v>0</v>
      </c>
    </row>
    <row r="877" spans="1:4" x14ac:dyDescent="0.2">
      <c r="A877" s="23">
        <v>1.1000000000000001</v>
      </c>
      <c r="B877">
        <v>540000</v>
      </c>
      <c r="C877">
        <v>16</v>
      </c>
      <c r="D877">
        <v>0</v>
      </c>
    </row>
    <row r="878" spans="1:4" x14ac:dyDescent="0.2">
      <c r="A878" s="26" t="s">
        <v>35</v>
      </c>
      <c r="B878">
        <v>540000</v>
      </c>
      <c r="C878">
        <v>16</v>
      </c>
      <c r="D878">
        <v>0</v>
      </c>
    </row>
    <row r="879" spans="1:4" x14ac:dyDescent="0.2">
      <c r="A879" s="23">
        <v>1.2</v>
      </c>
      <c r="B879">
        <v>2023000</v>
      </c>
      <c r="C879">
        <v>6.5</v>
      </c>
      <c r="D879">
        <v>0</v>
      </c>
    </row>
    <row r="880" spans="1:4" x14ac:dyDescent="0.2">
      <c r="A880" s="26" t="s">
        <v>52</v>
      </c>
      <c r="B880">
        <v>2023000</v>
      </c>
      <c r="C880">
        <v>6.5</v>
      </c>
      <c r="D880">
        <v>0</v>
      </c>
    </row>
    <row r="881" spans="1:4" ht="16" x14ac:dyDescent="0.2">
      <c r="A881" s="32" t="s">
        <v>463</v>
      </c>
      <c r="B881">
        <v>617948</v>
      </c>
      <c r="C881">
        <v>7</v>
      </c>
      <c r="D881">
        <v>0</v>
      </c>
    </row>
    <row r="882" spans="1:4" ht="16" x14ac:dyDescent="0.2">
      <c r="A882" s="32" t="s">
        <v>34</v>
      </c>
      <c r="B882">
        <v>617948</v>
      </c>
      <c r="C882">
        <v>7</v>
      </c>
      <c r="D882">
        <v>0</v>
      </c>
    </row>
    <row r="883" spans="1:4" ht="16" x14ac:dyDescent="0.2">
      <c r="A883" s="32" t="s">
        <v>35</v>
      </c>
      <c r="B883">
        <v>617948</v>
      </c>
      <c r="C883">
        <v>7</v>
      </c>
      <c r="D883">
        <v>0</v>
      </c>
    </row>
    <row r="884" spans="1:4" ht="16" x14ac:dyDescent="0.2">
      <c r="A884" s="32" t="s">
        <v>424</v>
      </c>
      <c r="B884">
        <v>1280000</v>
      </c>
      <c r="C884">
        <v>5</v>
      </c>
      <c r="D884">
        <v>0</v>
      </c>
    </row>
    <row r="885" spans="1:4" ht="16" x14ac:dyDescent="0.2">
      <c r="A885" s="32" t="s">
        <v>34</v>
      </c>
      <c r="B885">
        <v>1280000</v>
      </c>
      <c r="C885">
        <v>5</v>
      </c>
      <c r="D885">
        <v>0</v>
      </c>
    </row>
    <row r="886" spans="1:4" ht="16" x14ac:dyDescent="0.2">
      <c r="A886" s="32" t="s">
        <v>35</v>
      </c>
      <c r="B886">
        <v>1280000</v>
      </c>
      <c r="C886">
        <v>5</v>
      </c>
      <c r="D886">
        <v>0</v>
      </c>
    </row>
    <row r="887" spans="1:4" ht="16" x14ac:dyDescent="0.2">
      <c r="A887" s="32" t="s">
        <v>402</v>
      </c>
      <c r="B887">
        <v>1575000</v>
      </c>
      <c r="C887">
        <v>5</v>
      </c>
      <c r="D887">
        <v>2</v>
      </c>
    </row>
    <row r="888" spans="1:4" ht="16" x14ac:dyDescent="0.2">
      <c r="A888" s="32" t="s">
        <v>34</v>
      </c>
      <c r="B888">
        <v>1375000</v>
      </c>
      <c r="C888">
        <v>5</v>
      </c>
      <c r="D888">
        <v>0</v>
      </c>
    </row>
    <row r="889" spans="1:4" ht="16" x14ac:dyDescent="0.2">
      <c r="A889" s="32" t="s">
        <v>35</v>
      </c>
      <c r="B889">
        <v>1375000</v>
      </c>
      <c r="C889">
        <v>5</v>
      </c>
      <c r="D889">
        <v>0</v>
      </c>
    </row>
    <row r="890" spans="1:4" ht="16" x14ac:dyDescent="0.2">
      <c r="A890" s="32" t="s">
        <v>55</v>
      </c>
      <c r="B890">
        <v>200000</v>
      </c>
      <c r="C890">
        <v>0</v>
      </c>
      <c r="D890">
        <v>2</v>
      </c>
    </row>
    <row r="891" spans="1:4" ht="16" x14ac:dyDescent="0.2">
      <c r="A891" s="32" t="s">
        <v>56</v>
      </c>
      <c r="B891">
        <v>200000</v>
      </c>
      <c r="C891">
        <v>0</v>
      </c>
      <c r="D891">
        <v>2</v>
      </c>
    </row>
    <row r="892" spans="1:4" ht="16" x14ac:dyDescent="0.2">
      <c r="A892" s="32" t="s">
        <v>570</v>
      </c>
      <c r="B892">
        <v>1103388660.5339999</v>
      </c>
      <c r="C892">
        <v>7896.3263333333325</v>
      </c>
      <c r="D892">
        <v>5377.29</v>
      </c>
    </row>
    <row r="893" spans="1:4" x14ac:dyDescent="0.2">
      <c r="A893"/>
    </row>
    <row r="894" spans="1:4" x14ac:dyDescent="0.2">
      <c r="A894"/>
    </row>
    <row r="895" spans="1:4" x14ac:dyDescent="0.2">
      <c r="A895"/>
    </row>
    <row r="896" spans="1:4" x14ac:dyDescent="0.2">
      <c r="A896"/>
    </row>
    <row r="897" spans="1:1" x14ac:dyDescent="0.2">
      <c r="A897"/>
    </row>
    <row r="898" spans="1:1" x14ac:dyDescent="0.2">
      <c r="A898"/>
    </row>
    <row r="899" spans="1:1" x14ac:dyDescent="0.2">
      <c r="A899"/>
    </row>
    <row r="900" spans="1:1" x14ac:dyDescent="0.2">
      <c r="A900"/>
    </row>
    <row r="901" spans="1:1" x14ac:dyDescent="0.2">
      <c r="A901"/>
    </row>
    <row r="902" spans="1:1" x14ac:dyDescent="0.2">
      <c r="A902"/>
    </row>
    <row r="903" spans="1:1" x14ac:dyDescent="0.2">
      <c r="A903"/>
    </row>
    <row r="904" spans="1:1" x14ac:dyDescent="0.2">
      <c r="A904"/>
    </row>
    <row r="905" spans="1:1" x14ac:dyDescent="0.2">
      <c r="A905"/>
    </row>
    <row r="906" spans="1:1" x14ac:dyDescent="0.2">
      <c r="A906"/>
    </row>
    <row r="907" spans="1:1" x14ac:dyDescent="0.2">
      <c r="A907"/>
    </row>
    <row r="908" spans="1:1" x14ac:dyDescent="0.2">
      <c r="A908"/>
    </row>
    <row r="909" spans="1:1" x14ac:dyDescent="0.2">
      <c r="A909"/>
    </row>
    <row r="910" spans="1:1" x14ac:dyDescent="0.2">
      <c r="A910"/>
    </row>
    <row r="911" spans="1:1" x14ac:dyDescent="0.2">
      <c r="A911"/>
    </row>
    <row r="912" spans="1:1" x14ac:dyDescent="0.2">
      <c r="A912"/>
    </row>
    <row r="913" spans="1:1" x14ac:dyDescent="0.2">
      <c r="A913"/>
    </row>
    <row r="914" spans="1:1" x14ac:dyDescent="0.2">
      <c r="A914"/>
    </row>
    <row r="915" spans="1:1" x14ac:dyDescent="0.2">
      <c r="A915"/>
    </row>
    <row r="916" spans="1:1" x14ac:dyDescent="0.2">
      <c r="A916"/>
    </row>
    <row r="917" spans="1:1" x14ac:dyDescent="0.2">
      <c r="A917"/>
    </row>
    <row r="918" spans="1:1" x14ac:dyDescent="0.2">
      <c r="A918"/>
    </row>
    <row r="919" spans="1:1" x14ac:dyDescent="0.2">
      <c r="A919"/>
    </row>
    <row r="920" spans="1:1" x14ac:dyDescent="0.2">
      <c r="A920"/>
    </row>
    <row r="921" spans="1:1" x14ac:dyDescent="0.2">
      <c r="A921"/>
    </row>
    <row r="922" spans="1:1" x14ac:dyDescent="0.2">
      <c r="A922"/>
    </row>
    <row r="923" spans="1:1" x14ac:dyDescent="0.2">
      <c r="A923"/>
    </row>
    <row r="924" spans="1:1" x14ac:dyDescent="0.2">
      <c r="A924"/>
    </row>
    <row r="925" spans="1:1" x14ac:dyDescent="0.2">
      <c r="A925"/>
    </row>
    <row r="926" spans="1:1" x14ac:dyDescent="0.2">
      <c r="A926"/>
    </row>
    <row r="927" spans="1:1" x14ac:dyDescent="0.2">
      <c r="A927"/>
    </row>
    <row r="928" spans="1:1" x14ac:dyDescent="0.2">
      <c r="A928"/>
    </row>
    <row r="929" spans="1:1" x14ac:dyDescent="0.2">
      <c r="A929"/>
    </row>
    <row r="930" spans="1:1" x14ac:dyDescent="0.2">
      <c r="A930"/>
    </row>
    <row r="931" spans="1:1" x14ac:dyDescent="0.2">
      <c r="A931"/>
    </row>
    <row r="932" spans="1:1" x14ac:dyDescent="0.2">
      <c r="A932"/>
    </row>
    <row r="933" spans="1:1" x14ac:dyDescent="0.2">
      <c r="A933"/>
    </row>
    <row r="934" spans="1:1" x14ac:dyDescent="0.2">
      <c r="A934"/>
    </row>
    <row r="935" spans="1:1" x14ac:dyDescent="0.2">
      <c r="A935"/>
    </row>
    <row r="936" spans="1:1" x14ac:dyDescent="0.2">
      <c r="A936"/>
    </row>
    <row r="937" spans="1:1" x14ac:dyDescent="0.2">
      <c r="A937"/>
    </row>
    <row r="938" spans="1:1" x14ac:dyDescent="0.2">
      <c r="A938"/>
    </row>
    <row r="939" spans="1:1" x14ac:dyDescent="0.2">
      <c r="A939"/>
    </row>
    <row r="940" spans="1:1" x14ac:dyDescent="0.2">
      <c r="A940"/>
    </row>
    <row r="941" spans="1:1" x14ac:dyDescent="0.2">
      <c r="A941"/>
    </row>
    <row r="942" spans="1:1" x14ac:dyDescent="0.2">
      <c r="A942"/>
    </row>
    <row r="943" spans="1:1" x14ac:dyDescent="0.2">
      <c r="A943"/>
    </row>
    <row r="944" spans="1:1" x14ac:dyDescent="0.2">
      <c r="A944"/>
    </row>
    <row r="945" spans="1:1" x14ac:dyDescent="0.2">
      <c r="A945"/>
    </row>
    <row r="946" spans="1:1" x14ac:dyDescent="0.2">
      <c r="A946"/>
    </row>
    <row r="947" spans="1:1" x14ac:dyDescent="0.2">
      <c r="A947"/>
    </row>
    <row r="948" spans="1:1" x14ac:dyDescent="0.2">
      <c r="A948"/>
    </row>
    <row r="949" spans="1:1" x14ac:dyDescent="0.2">
      <c r="A949"/>
    </row>
    <row r="950" spans="1:1" x14ac:dyDescent="0.2">
      <c r="A950"/>
    </row>
    <row r="951" spans="1:1" x14ac:dyDescent="0.2">
      <c r="A951"/>
    </row>
    <row r="952" spans="1:1" x14ac:dyDescent="0.2">
      <c r="A952"/>
    </row>
    <row r="953" spans="1:1" x14ac:dyDescent="0.2">
      <c r="A953"/>
    </row>
    <row r="954" spans="1:1" x14ac:dyDescent="0.2">
      <c r="A954"/>
    </row>
    <row r="955" spans="1:1" x14ac:dyDescent="0.2">
      <c r="A955"/>
    </row>
    <row r="956" spans="1:1" x14ac:dyDescent="0.2">
      <c r="A956"/>
    </row>
    <row r="957" spans="1:1" x14ac:dyDescent="0.2">
      <c r="A957"/>
    </row>
    <row r="958" spans="1:1" x14ac:dyDescent="0.2">
      <c r="A958"/>
    </row>
    <row r="959" spans="1:1" x14ac:dyDescent="0.2">
      <c r="A959"/>
    </row>
    <row r="960" spans="1:1" x14ac:dyDescent="0.2">
      <c r="A960"/>
    </row>
    <row r="961" spans="1:1" x14ac:dyDescent="0.2">
      <c r="A961"/>
    </row>
    <row r="962" spans="1:1" x14ac:dyDescent="0.2">
      <c r="A962"/>
    </row>
    <row r="963" spans="1:1" x14ac:dyDescent="0.2">
      <c r="A963"/>
    </row>
    <row r="964" spans="1:1" x14ac:dyDescent="0.2">
      <c r="A964"/>
    </row>
    <row r="965" spans="1:1" x14ac:dyDescent="0.2">
      <c r="A965"/>
    </row>
    <row r="966" spans="1:1" x14ac:dyDescent="0.2">
      <c r="A966"/>
    </row>
    <row r="967" spans="1:1" x14ac:dyDescent="0.2">
      <c r="A967"/>
    </row>
    <row r="968" spans="1:1" x14ac:dyDescent="0.2">
      <c r="A968"/>
    </row>
    <row r="969" spans="1:1" x14ac:dyDescent="0.2">
      <c r="A969"/>
    </row>
    <row r="970" spans="1:1" x14ac:dyDescent="0.2">
      <c r="A970"/>
    </row>
    <row r="971" spans="1:1" x14ac:dyDescent="0.2">
      <c r="A971"/>
    </row>
    <row r="972" spans="1:1" x14ac:dyDescent="0.2">
      <c r="A972"/>
    </row>
    <row r="973" spans="1:1" x14ac:dyDescent="0.2">
      <c r="A973"/>
    </row>
    <row r="974" spans="1:1" x14ac:dyDescent="0.2">
      <c r="A974"/>
    </row>
    <row r="975" spans="1:1" x14ac:dyDescent="0.2">
      <c r="A975"/>
    </row>
    <row r="976" spans="1:1" x14ac:dyDescent="0.2">
      <c r="A976"/>
    </row>
    <row r="977" spans="1:1" x14ac:dyDescent="0.2">
      <c r="A977"/>
    </row>
    <row r="978" spans="1:1" x14ac:dyDescent="0.2">
      <c r="A978"/>
    </row>
    <row r="979" spans="1:1" x14ac:dyDescent="0.2">
      <c r="A979"/>
    </row>
    <row r="980" spans="1:1" x14ac:dyDescent="0.2">
      <c r="A980"/>
    </row>
    <row r="981" spans="1:1" x14ac:dyDescent="0.2">
      <c r="A981"/>
    </row>
    <row r="982" spans="1:1" x14ac:dyDescent="0.2">
      <c r="A982"/>
    </row>
    <row r="983" spans="1:1" x14ac:dyDescent="0.2">
      <c r="A983"/>
    </row>
    <row r="984" spans="1:1" x14ac:dyDescent="0.2">
      <c r="A984"/>
    </row>
    <row r="985" spans="1:1" x14ac:dyDescent="0.2">
      <c r="A985"/>
    </row>
    <row r="986" spans="1:1" x14ac:dyDescent="0.2">
      <c r="A986"/>
    </row>
    <row r="987" spans="1:1" x14ac:dyDescent="0.2">
      <c r="A987"/>
    </row>
    <row r="988" spans="1:1" x14ac:dyDescent="0.2">
      <c r="A988"/>
    </row>
    <row r="989" spans="1:1" x14ac:dyDescent="0.2">
      <c r="A989"/>
    </row>
    <row r="990" spans="1:1" x14ac:dyDescent="0.2">
      <c r="A990"/>
    </row>
    <row r="991" spans="1:1" x14ac:dyDescent="0.2">
      <c r="A991"/>
    </row>
    <row r="992" spans="1:1" x14ac:dyDescent="0.2">
      <c r="A992"/>
    </row>
    <row r="993" spans="1:1" x14ac:dyDescent="0.2">
      <c r="A993"/>
    </row>
    <row r="994" spans="1:1" x14ac:dyDescent="0.2">
      <c r="A994"/>
    </row>
    <row r="995" spans="1:1" x14ac:dyDescent="0.2">
      <c r="A995"/>
    </row>
    <row r="996" spans="1:1" x14ac:dyDescent="0.2">
      <c r="A996"/>
    </row>
    <row r="997" spans="1:1" x14ac:dyDescent="0.2">
      <c r="A997"/>
    </row>
    <row r="998" spans="1:1" x14ac:dyDescent="0.2">
      <c r="A998"/>
    </row>
    <row r="999" spans="1:1" x14ac:dyDescent="0.2">
      <c r="A999"/>
    </row>
    <row r="1000" spans="1:1" x14ac:dyDescent="0.2">
      <c r="A1000"/>
    </row>
    <row r="1001" spans="1:1" x14ac:dyDescent="0.2">
      <c r="A1001"/>
    </row>
    <row r="1002" spans="1:1" x14ac:dyDescent="0.2">
      <c r="A1002"/>
    </row>
    <row r="1003" spans="1:1" x14ac:dyDescent="0.2">
      <c r="A1003"/>
    </row>
    <row r="1004" spans="1:1" x14ac:dyDescent="0.2">
      <c r="A1004"/>
    </row>
    <row r="1005" spans="1:1" x14ac:dyDescent="0.2">
      <c r="A1005"/>
    </row>
    <row r="1006" spans="1:1" x14ac:dyDescent="0.2">
      <c r="A1006"/>
    </row>
    <row r="1007" spans="1:1" x14ac:dyDescent="0.2">
      <c r="A1007"/>
    </row>
    <row r="1008" spans="1:1" x14ac:dyDescent="0.2">
      <c r="A1008"/>
    </row>
    <row r="1009" spans="1:1" x14ac:dyDescent="0.2">
      <c r="A1009"/>
    </row>
    <row r="1010" spans="1:1" x14ac:dyDescent="0.2">
      <c r="A1010"/>
    </row>
    <row r="1011" spans="1:1" x14ac:dyDescent="0.2">
      <c r="A1011"/>
    </row>
    <row r="1012" spans="1:1" x14ac:dyDescent="0.2">
      <c r="A1012"/>
    </row>
    <row r="1013" spans="1:1" x14ac:dyDescent="0.2">
      <c r="A1013"/>
    </row>
    <row r="1014" spans="1:1" x14ac:dyDescent="0.2">
      <c r="A1014"/>
    </row>
    <row r="1015" spans="1:1" x14ac:dyDescent="0.2">
      <c r="A1015"/>
    </row>
    <row r="1016" spans="1:1" x14ac:dyDescent="0.2">
      <c r="A1016"/>
    </row>
    <row r="1017" spans="1:1" x14ac:dyDescent="0.2">
      <c r="A1017"/>
    </row>
    <row r="1018" spans="1:1" x14ac:dyDescent="0.2">
      <c r="A1018"/>
    </row>
    <row r="1019" spans="1:1" x14ac:dyDescent="0.2">
      <c r="A1019"/>
    </row>
    <row r="1020" spans="1:1" x14ac:dyDescent="0.2">
      <c r="A1020"/>
    </row>
    <row r="1021" spans="1:1" x14ac:dyDescent="0.2">
      <c r="A1021"/>
    </row>
    <row r="1022" spans="1:1" x14ac:dyDescent="0.2">
      <c r="A1022"/>
    </row>
    <row r="1023" spans="1:1" x14ac:dyDescent="0.2">
      <c r="A1023"/>
    </row>
    <row r="1024" spans="1:1" x14ac:dyDescent="0.2">
      <c r="A1024"/>
    </row>
    <row r="1025" spans="1:1" x14ac:dyDescent="0.2">
      <c r="A1025"/>
    </row>
    <row r="1026" spans="1:1" x14ac:dyDescent="0.2">
      <c r="A1026"/>
    </row>
    <row r="1027" spans="1:1" x14ac:dyDescent="0.2">
      <c r="A1027"/>
    </row>
    <row r="1028" spans="1:1" x14ac:dyDescent="0.2">
      <c r="A1028"/>
    </row>
    <row r="1029" spans="1:1" x14ac:dyDescent="0.2">
      <c r="A1029"/>
    </row>
    <row r="1030" spans="1:1" x14ac:dyDescent="0.2">
      <c r="A1030"/>
    </row>
    <row r="1031" spans="1:1" x14ac:dyDescent="0.2">
      <c r="A1031"/>
    </row>
    <row r="1032" spans="1:1" x14ac:dyDescent="0.2">
      <c r="A1032"/>
    </row>
    <row r="1033" spans="1:1" x14ac:dyDescent="0.2">
      <c r="A1033"/>
    </row>
    <row r="1034" spans="1:1" x14ac:dyDescent="0.2">
      <c r="A1034"/>
    </row>
    <row r="1035" spans="1:1" x14ac:dyDescent="0.2">
      <c r="A1035"/>
    </row>
    <row r="1036" spans="1:1" x14ac:dyDescent="0.2">
      <c r="A1036"/>
    </row>
    <row r="1037" spans="1:1" x14ac:dyDescent="0.2">
      <c r="A1037"/>
    </row>
    <row r="1038" spans="1:1" x14ac:dyDescent="0.2">
      <c r="A1038"/>
    </row>
    <row r="1039" spans="1:1" x14ac:dyDescent="0.2">
      <c r="A1039"/>
    </row>
    <row r="1040" spans="1:1" x14ac:dyDescent="0.2">
      <c r="A1040"/>
    </row>
    <row r="1041" spans="1:1" x14ac:dyDescent="0.2">
      <c r="A1041"/>
    </row>
    <row r="1042" spans="1:1" x14ac:dyDescent="0.2">
      <c r="A1042"/>
    </row>
    <row r="1043" spans="1:1" x14ac:dyDescent="0.2">
      <c r="A1043"/>
    </row>
    <row r="1044" spans="1:1" x14ac:dyDescent="0.2">
      <c r="A1044"/>
    </row>
    <row r="1045" spans="1:1" x14ac:dyDescent="0.2">
      <c r="A1045"/>
    </row>
    <row r="1046" spans="1:1" x14ac:dyDescent="0.2">
      <c r="A1046"/>
    </row>
    <row r="1047" spans="1:1" x14ac:dyDescent="0.2">
      <c r="A1047"/>
    </row>
    <row r="1048" spans="1:1" x14ac:dyDescent="0.2">
      <c r="A1048"/>
    </row>
    <row r="1049" spans="1:1" x14ac:dyDescent="0.2">
      <c r="A1049"/>
    </row>
    <row r="1050" spans="1:1" x14ac:dyDescent="0.2">
      <c r="A1050"/>
    </row>
    <row r="1051" spans="1:1" x14ac:dyDescent="0.2">
      <c r="A1051"/>
    </row>
    <row r="1052" spans="1:1" x14ac:dyDescent="0.2">
      <c r="A1052"/>
    </row>
    <row r="1053" spans="1:1" x14ac:dyDescent="0.2">
      <c r="A1053"/>
    </row>
    <row r="1054" spans="1:1" x14ac:dyDescent="0.2">
      <c r="A1054"/>
    </row>
    <row r="1055" spans="1:1" x14ac:dyDescent="0.2">
      <c r="A1055"/>
    </row>
    <row r="1056" spans="1:1" x14ac:dyDescent="0.2">
      <c r="A1056"/>
    </row>
    <row r="1057" spans="1:1" x14ac:dyDescent="0.2">
      <c r="A1057"/>
    </row>
    <row r="1058" spans="1:1" x14ac:dyDescent="0.2">
      <c r="A1058"/>
    </row>
    <row r="1059" spans="1:1" x14ac:dyDescent="0.2">
      <c r="A1059"/>
    </row>
    <row r="1060" spans="1:1" x14ac:dyDescent="0.2">
      <c r="A1060"/>
    </row>
    <row r="1061" spans="1:1" x14ac:dyDescent="0.2">
      <c r="A1061"/>
    </row>
    <row r="1062" spans="1:1" x14ac:dyDescent="0.2">
      <c r="A1062"/>
    </row>
    <row r="1063" spans="1:1" x14ac:dyDescent="0.2">
      <c r="A1063"/>
    </row>
    <row r="1064" spans="1:1" x14ac:dyDescent="0.2">
      <c r="A1064"/>
    </row>
    <row r="1065" spans="1:1" x14ac:dyDescent="0.2">
      <c r="A1065"/>
    </row>
    <row r="1066" spans="1:1" x14ac:dyDescent="0.2">
      <c r="A1066"/>
    </row>
    <row r="1067" spans="1:1" x14ac:dyDescent="0.2">
      <c r="A1067"/>
    </row>
    <row r="1068" spans="1:1" x14ac:dyDescent="0.2">
      <c r="A1068"/>
    </row>
    <row r="1069" spans="1:1" x14ac:dyDescent="0.2">
      <c r="A1069"/>
    </row>
    <row r="1070" spans="1:1" x14ac:dyDescent="0.2">
      <c r="A1070"/>
    </row>
    <row r="1071" spans="1:1" x14ac:dyDescent="0.2">
      <c r="A1071"/>
    </row>
    <row r="1072" spans="1:1" x14ac:dyDescent="0.2">
      <c r="A1072"/>
    </row>
    <row r="1073" spans="1:1" x14ac:dyDescent="0.2">
      <c r="A1073"/>
    </row>
    <row r="1074" spans="1:1" x14ac:dyDescent="0.2">
      <c r="A1074"/>
    </row>
    <row r="1075" spans="1:1" x14ac:dyDescent="0.2">
      <c r="A1075"/>
    </row>
    <row r="1076" spans="1:1" x14ac:dyDescent="0.2">
      <c r="A1076"/>
    </row>
    <row r="1077" spans="1:1" x14ac:dyDescent="0.2">
      <c r="A1077"/>
    </row>
    <row r="1078" spans="1:1" x14ac:dyDescent="0.2">
      <c r="A1078"/>
    </row>
    <row r="1079" spans="1:1" x14ac:dyDescent="0.2">
      <c r="A1079"/>
    </row>
    <row r="1080" spans="1:1" x14ac:dyDescent="0.2">
      <c r="A1080"/>
    </row>
    <row r="1081" spans="1:1" x14ac:dyDescent="0.2">
      <c r="A1081"/>
    </row>
    <row r="1082" spans="1:1" x14ac:dyDescent="0.2">
      <c r="A1082"/>
    </row>
    <row r="1083" spans="1:1" x14ac:dyDescent="0.2">
      <c r="A1083"/>
    </row>
    <row r="1084" spans="1:1" x14ac:dyDescent="0.2">
      <c r="A1084"/>
    </row>
    <row r="1085" spans="1:1" x14ac:dyDescent="0.2">
      <c r="A1085"/>
    </row>
    <row r="1086" spans="1:1" x14ac:dyDescent="0.2">
      <c r="A1086"/>
    </row>
    <row r="1087" spans="1:1" x14ac:dyDescent="0.2">
      <c r="A1087"/>
    </row>
    <row r="1088" spans="1:1" x14ac:dyDescent="0.2">
      <c r="A1088"/>
    </row>
    <row r="1089" spans="1:1" x14ac:dyDescent="0.2">
      <c r="A1089"/>
    </row>
    <row r="1090" spans="1:1" x14ac:dyDescent="0.2">
      <c r="A1090"/>
    </row>
    <row r="1091" spans="1:1" x14ac:dyDescent="0.2">
      <c r="A1091"/>
    </row>
    <row r="1092" spans="1:1" x14ac:dyDescent="0.2">
      <c r="A1092"/>
    </row>
    <row r="1093" spans="1:1" x14ac:dyDescent="0.2">
      <c r="A1093"/>
    </row>
    <row r="1094" spans="1:1" x14ac:dyDescent="0.2">
      <c r="A1094"/>
    </row>
    <row r="1095" spans="1:1" x14ac:dyDescent="0.2">
      <c r="A1095"/>
    </row>
    <row r="1096" spans="1:1" x14ac:dyDescent="0.2">
      <c r="A1096"/>
    </row>
    <row r="1097" spans="1:1" x14ac:dyDescent="0.2">
      <c r="A1097"/>
    </row>
    <row r="1098" spans="1:1" x14ac:dyDescent="0.2">
      <c r="A1098"/>
    </row>
    <row r="1099" spans="1:1" x14ac:dyDescent="0.2">
      <c r="A1099"/>
    </row>
    <row r="1100" spans="1:1" x14ac:dyDescent="0.2">
      <c r="A1100"/>
    </row>
    <row r="1101" spans="1:1" x14ac:dyDescent="0.2">
      <c r="A1101"/>
    </row>
    <row r="1102" spans="1:1" x14ac:dyDescent="0.2">
      <c r="A1102"/>
    </row>
    <row r="1103" spans="1:1" x14ac:dyDescent="0.2">
      <c r="A1103"/>
    </row>
    <row r="1104" spans="1:1" x14ac:dyDescent="0.2">
      <c r="A1104"/>
    </row>
    <row r="1105" spans="1:1" x14ac:dyDescent="0.2">
      <c r="A1105"/>
    </row>
    <row r="1106" spans="1:1" x14ac:dyDescent="0.2">
      <c r="A1106"/>
    </row>
    <row r="1107" spans="1:1" x14ac:dyDescent="0.2">
      <c r="A1107"/>
    </row>
    <row r="1108" spans="1:1" x14ac:dyDescent="0.2">
      <c r="A1108"/>
    </row>
    <row r="1109" spans="1:1" x14ac:dyDescent="0.2">
      <c r="A1109"/>
    </row>
    <row r="1110" spans="1:1" x14ac:dyDescent="0.2">
      <c r="A1110"/>
    </row>
    <row r="1111" spans="1:1" x14ac:dyDescent="0.2">
      <c r="A1111"/>
    </row>
    <row r="1112" spans="1:1" x14ac:dyDescent="0.2">
      <c r="A1112"/>
    </row>
    <row r="1113" spans="1:1" x14ac:dyDescent="0.2">
      <c r="A1113"/>
    </row>
    <row r="1114" spans="1:1" x14ac:dyDescent="0.2">
      <c r="A1114"/>
    </row>
    <row r="1115" spans="1:1" x14ac:dyDescent="0.2">
      <c r="A1115"/>
    </row>
    <row r="1116" spans="1:1" x14ac:dyDescent="0.2">
      <c r="A1116"/>
    </row>
    <row r="1117" spans="1:1" x14ac:dyDescent="0.2">
      <c r="A1117"/>
    </row>
    <row r="1118" spans="1:1" x14ac:dyDescent="0.2">
      <c r="A1118"/>
    </row>
    <row r="1119" spans="1:1" x14ac:dyDescent="0.2">
      <c r="A1119"/>
    </row>
    <row r="1120" spans="1:1" x14ac:dyDescent="0.2">
      <c r="A1120"/>
    </row>
    <row r="1121" spans="1:1" x14ac:dyDescent="0.2">
      <c r="A1121"/>
    </row>
    <row r="1122" spans="1:1" x14ac:dyDescent="0.2">
      <c r="A1122"/>
    </row>
    <row r="1123" spans="1:1" x14ac:dyDescent="0.2">
      <c r="A1123"/>
    </row>
    <row r="1124" spans="1:1" x14ac:dyDescent="0.2">
      <c r="A1124"/>
    </row>
    <row r="1125" spans="1:1" x14ac:dyDescent="0.2">
      <c r="A1125"/>
    </row>
    <row r="1126" spans="1:1" x14ac:dyDescent="0.2">
      <c r="A1126"/>
    </row>
    <row r="1127" spans="1:1" x14ac:dyDescent="0.2">
      <c r="A1127"/>
    </row>
    <row r="1128" spans="1:1" x14ac:dyDescent="0.2">
      <c r="A1128"/>
    </row>
    <row r="1129" spans="1:1" x14ac:dyDescent="0.2">
      <c r="A1129"/>
    </row>
    <row r="1130" spans="1:1" x14ac:dyDescent="0.2">
      <c r="A1130"/>
    </row>
    <row r="1131" spans="1:1" x14ac:dyDescent="0.2">
      <c r="A1131"/>
    </row>
    <row r="1132" spans="1:1" x14ac:dyDescent="0.2">
      <c r="A1132"/>
    </row>
    <row r="1133" spans="1:1" x14ac:dyDescent="0.2">
      <c r="A1133"/>
    </row>
    <row r="1134" spans="1:1" x14ac:dyDescent="0.2">
      <c r="A1134"/>
    </row>
    <row r="1135" spans="1:1" x14ac:dyDescent="0.2">
      <c r="A1135"/>
    </row>
    <row r="1136" spans="1:1" x14ac:dyDescent="0.2">
      <c r="A1136"/>
    </row>
    <row r="1137" spans="1:1" x14ac:dyDescent="0.2">
      <c r="A1137"/>
    </row>
    <row r="1138" spans="1:1" x14ac:dyDescent="0.2">
      <c r="A1138"/>
    </row>
    <row r="1139" spans="1:1" x14ac:dyDescent="0.2">
      <c r="A1139"/>
    </row>
    <row r="1140" spans="1:1" x14ac:dyDescent="0.2">
      <c r="A1140"/>
    </row>
    <row r="1141" spans="1:1" x14ac:dyDescent="0.2">
      <c r="A1141"/>
    </row>
    <row r="1142" spans="1:1" x14ac:dyDescent="0.2">
      <c r="A1142"/>
    </row>
    <row r="1143" spans="1:1" x14ac:dyDescent="0.2">
      <c r="A1143"/>
    </row>
    <row r="1144" spans="1:1" x14ac:dyDescent="0.2">
      <c r="A1144"/>
    </row>
    <row r="1145" spans="1:1" x14ac:dyDescent="0.2">
      <c r="A1145"/>
    </row>
    <row r="1146" spans="1:1" x14ac:dyDescent="0.2">
      <c r="A1146"/>
    </row>
    <row r="1147" spans="1:1" x14ac:dyDescent="0.2">
      <c r="A1147"/>
    </row>
    <row r="1148" spans="1:1" x14ac:dyDescent="0.2">
      <c r="A1148"/>
    </row>
    <row r="1149" spans="1:1" x14ac:dyDescent="0.2">
      <c r="A1149"/>
    </row>
    <row r="1150" spans="1:1" x14ac:dyDescent="0.2">
      <c r="A1150"/>
    </row>
    <row r="1151" spans="1:1" x14ac:dyDescent="0.2">
      <c r="A1151"/>
    </row>
    <row r="1152" spans="1:1" x14ac:dyDescent="0.2">
      <c r="A1152"/>
    </row>
    <row r="1153" spans="1:1" x14ac:dyDescent="0.2">
      <c r="A1153"/>
    </row>
    <row r="1154" spans="1:1" x14ac:dyDescent="0.2">
      <c r="A1154"/>
    </row>
    <row r="1155" spans="1:1" x14ac:dyDescent="0.2">
      <c r="A1155"/>
    </row>
    <row r="1156" spans="1:1" x14ac:dyDescent="0.2">
      <c r="A1156"/>
    </row>
    <row r="1157" spans="1:1" x14ac:dyDescent="0.2">
      <c r="A1157"/>
    </row>
    <row r="1158" spans="1:1" x14ac:dyDescent="0.2">
      <c r="A1158"/>
    </row>
    <row r="1159" spans="1:1" x14ac:dyDescent="0.2">
      <c r="A1159"/>
    </row>
    <row r="1160" spans="1:1" x14ac:dyDescent="0.2">
      <c r="A1160"/>
    </row>
    <row r="1161" spans="1:1" x14ac:dyDescent="0.2">
      <c r="A1161"/>
    </row>
    <row r="1162" spans="1:1" x14ac:dyDescent="0.2">
      <c r="A1162"/>
    </row>
    <row r="1163" spans="1:1" x14ac:dyDescent="0.2">
      <c r="A1163"/>
    </row>
    <row r="1164" spans="1:1" x14ac:dyDescent="0.2">
      <c r="A1164"/>
    </row>
    <row r="1165" spans="1:1" x14ac:dyDescent="0.2">
      <c r="A1165"/>
    </row>
    <row r="1166" spans="1:1" x14ac:dyDescent="0.2">
      <c r="A1166"/>
    </row>
    <row r="1167" spans="1:1" x14ac:dyDescent="0.2">
      <c r="A1167"/>
    </row>
    <row r="1168" spans="1:1" x14ac:dyDescent="0.2">
      <c r="A1168"/>
    </row>
    <row r="1169" spans="1:1" x14ac:dyDescent="0.2">
      <c r="A1169"/>
    </row>
    <row r="1170" spans="1:1" x14ac:dyDescent="0.2">
      <c r="A1170"/>
    </row>
    <row r="1171" spans="1:1" x14ac:dyDescent="0.2">
      <c r="A1171"/>
    </row>
    <row r="1172" spans="1:1" x14ac:dyDescent="0.2">
      <c r="A1172"/>
    </row>
    <row r="1173" spans="1:1" x14ac:dyDescent="0.2">
      <c r="A1173"/>
    </row>
    <row r="1174" spans="1:1" x14ac:dyDescent="0.2">
      <c r="A1174"/>
    </row>
    <row r="1175" spans="1:1" x14ac:dyDescent="0.2">
      <c r="A1175"/>
    </row>
    <row r="1176" spans="1:1" x14ac:dyDescent="0.2">
      <c r="A1176"/>
    </row>
    <row r="1177" spans="1:1" x14ac:dyDescent="0.2">
      <c r="A1177"/>
    </row>
    <row r="1178" spans="1:1" x14ac:dyDescent="0.2">
      <c r="A1178"/>
    </row>
    <row r="1179" spans="1:1" x14ac:dyDescent="0.2">
      <c r="A1179"/>
    </row>
    <row r="1180" spans="1:1" x14ac:dyDescent="0.2">
      <c r="A1180"/>
    </row>
    <row r="1181" spans="1:1" x14ac:dyDescent="0.2">
      <c r="A1181"/>
    </row>
    <row r="1182" spans="1:1" x14ac:dyDescent="0.2">
      <c r="A1182"/>
    </row>
    <row r="1183" spans="1:1" x14ac:dyDescent="0.2">
      <c r="A1183"/>
    </row>
    <row r="1184" spans="1:1" x14ac:dyDescent="0.2">
      <c r="A1184"/>
    </row>
    <row r="1185" spans="1:1" x14ac:dyDescent="0.2">
      <c r="A1185"/>
    </row>
    <row r="1186" spans="1:1" x14ac:dyDescent="0.2">
      <c r="A1186"/>
    </row>
    <row r="1187" spans="1:1" x14ac:dyDescent="0.2">
      <c r="A1187"/>
    </row>
    <row r="1188" spans="1:1" x14ac:dyDescent="0.2">
      <c r="A1188"/>
    </row>
    <row r="1189" spans="1:1" x14ac:dyDescent="0.2">
      <c r="A1189"/>
    </row>
    <row r="1190" spans="1:1" x14ac:dyDescent="0.2">
      <c r="A1190"/>
    </row>
    <row r="1191" spans="1:1" x14ac:dyDescent="0.2">
      <c r="A1191"/>
    </row>
    <row r="1192" spans="1:1" x14ac:dyDescent="0.2">
      <c r="A1192"/>
    </row>
    <row r="1193" spans="1:1" x14ac:dyDescent="0.2">
      <c r="A1193"/>
    </row>
    <row r="1194" spans="1:1" x14ac:dyDescent="0.2">
      <c r="A1194"/>
    </row>
    <row r="1195" spans="1:1" x14ac:dyDescent="0.2">
      <c r="A1195"/>
    </row>
    <row r="1196" spans="1:1" x14ac:dyDescent="0.2">
      <c r="A1196"/>
    </row>
    <row r="1197" spans="1:1" x14ac:dyDescent="0.2">
      <c r="A1197"/>
    </row>
    <row r="1198" spans="1:1" x14ac:dyDescent="0.2">
      <c r="A1198"/>
    </row>
    <row r="1199" spans="1:1" x14ac:dyDescent="0.2">
      <c r="A1199"/>
    </row>
    <row r="1200" spans="1:1" x14ac:dyDescent="0.2">
      <c r="A1200"/>
    </row>
    <row r="1201" spans="1:1" x14ac:dyDescent="0.2">
      <c r="A1201"/>
    </row>
    <row r="1202" spans="1:1" x14ac:dyDescent="0.2">
      <c r="A1202"/>
    </row>
    <row r="1203" spans="1:1" x14ac:dyDescent="0.2">
      <c r="A1203"/>
    </row>
    <row r="1204" spans="1:1" x14ac:dyDescent="0.2">
      <c r="A1204"/>
    </row>
    <row r="1205" spans="1:1" x14ac:dyDescent="0.2">
      <c r="A1205"/>
    </row>
    <row r="1206" spans="1:1" x14ac:dyDescent="0.2">
      <c r="A1206"/>
    </row>
    <row r="1207" spans="1:1" x14ac:dyDescent="0.2">
      <c r="A1207"/>
    </row>
    <row r="1208" spans="1:1" x14ac:dyDescent="0.2">
      <c r="A1208"/>
    </row>
    <row r="1209" spans="1:1" x14ac:dyDescent="0.2">
      <c r="A1209"/>
    </row>
    <row r="1210" spans="1:1" x14ac:dyDescent="0.2">
      <c r="A1210"/>
    </row>
    <row r="1211" spans="1:1" x14ac:dyDescent="0.2">
      <c r="A1211"/>
    </row>
    <row r="1212" spans="1:1" x14ac:dyDescent="0.2">
      <c r="A1212"/>
    </row>
    <row r="1213" spans="1:1" x14ac:dyDescent="0.2">
      <c r="A1213"/>
    </row>
    <row r="1214" spans="1:1" x14ac:dyDescent="0.2">
      <c r="A1214"/>
    </row>
    <row r="1215" spans="1:1" x14ac:dyDescent="0.2">
      <c r="A1215"/>
    </row>
    <row r="1216" spans="1:1" x14ac:dyDescent="0.2">
      <c r="A1216"/>
    </row>
    <row r="1217" spans="1:1" x14ac:dyDescent="0.2">
      <c r="A1217"/>
    </row>
    <row r="1218" spans="1:1" x14ac:dyDescent="0.2">
      <c r="A1218"/>
    </row>
    <row r="1219" spans="1:1" x14ac:dyDescent="0.2">
      <c r="A1219"/>
    </row>
    <row r="1220" spans="1:1" x14ac:dyDescent="0.2">
      <c r="A1220"/>
    </row>
    <row r="1221" spans="1:1" x14ac:dyDescent="0.2">
      <c r="A1221"/>
    </row>
    <row r="1222" spans="1:1" x14ac:dyDescent="0.2">
      <c r="A1222"/>
    </row>
    <row r="1223" spans="1:1" x14ac:dyDescent="0.2">
      <c r="A1223"/>
    </row>
    <row r="1224" spans="1:1" x14ac:dyDescent="0.2">
      <c r="A1224"/>
    </row>
    <row r="1225" spans="1:1" x14ac:dyDescent="0.2">
      <c r="A1225"/>
    </row>
    <row r="1226" spans="1:1" x14ac:dyDescent="0.2">
      <c r="A1226"/>
    </row>
    <row r="1227" spans="1:1" x14ac:dyDescent="0.2">
      <c r="A1227"/>
    </row>
    <row r="1228" spans="1:1" x14ac:dyDescent="0.2">
      <c r="A1228"/>
    </row>
    <row r="1229" spans="1:1" x14ac:dyDescent="0.2">
      <c r="A1229"/>
    </row>
    <row r="1230" spans="1:1" x14ac:dyDescent="0.2">
      <c r="A1230"/>
    </row>
    <row r="1231" spans="1:1" x14ac:dyDescent="0.2">
      <c r="A1231"/>
    </row>
    <row r="1232" spans="1:1" x14ac:dyDescent="0.2">
      <c r="A1232"/>
    </row>
    <row r="1233" spans="1:1" x14ac:dyDescent="0.2">
      <c r="A1233"/>
    </row>
    <row r="1234" spans="1:1" x14ac:dyDescent="0.2">
      <c r="A1234"/>
    </row>
    <row r="1235" spans="1:1" x14ac:dyDescent="0.2">
      <c r="A1235"/>
    </row>
    <row r="1236" spans="1:1" x14ac:dyDescent="0.2">
      <c r="A1236"/>
    </row>
    <row r="1237" spans="1:1" x14ac:dyDescent="0.2">
      <c r="A1237"/>
    </row>
    <row r="1238" spans="1:1" x14ac:dyDescent="0.2">
      <c r="A1238"/>
    </row>
    <row r="1239" spans="1:1" x14ac:dyDescent="0.2">
      <c r="A1239"/>
    </row>
    <row r="1240" spans="1:1" x14ac:dyDescent="0.2">
      <c r="A1240"/>
    </row>
    <row r="1241" spans="1:1" x14ac:dyDescent="0.2">
      <c r="A1241"/>
    </row>
    <row r="1242" spans="1:1" x14ac:dyDescent="0.2">
      <c r="A1242"/>
    </row>
    <row r="1243" spans="1:1" x14ac:dyDescent="0.2">
      <c r="A1243"/>
    </row>
    <row r="1244" spans="1:1" x14ac:dyDescent="0.2">
      <c r="A1244"/>
    </row>
    <row r="1245" spans="1:1" x14ac:dyDescent="0.2">
      <c r="A1245"/>
    </row>
    <row r="1246" spans="1:1" x14ac:dyDescent="0.2">
      <c r="A1246"/>
    </row>
    <row r="1247" spans="1:1" x14ac:dyDescent="0.2">
      <c r="A1247"/>
    </row>
    <row r="1248" spans="1:1" x14ac:dyDescent="0.2">
      <c r="A1248"/>
    </row>
    <row r="1249" spans="1:1" x14ac:dyDescent="0.2">
      <c r="A1249"/>
    </row>
    <row r="1250" spans="1:1" x14ac:dyDescent="0.2">
      <c r="A1250"/>
    </row>
    <row r="1251" spans="1:1" x14ac:dyDescent="0.2">
      <c r="A1251"/>
    </row>
    <row r="1252" spans="1:1" x14ac:dyDescent="0.2">
      <c r="A1252"/>
    </row>
    <row r="1253" spans="1:1" x14ac:dyDescent="0.2">
      <c r="A1253"/>
    </row>
    <row r="1254" spans="1:1" x14ac:dyDescent="0.2">
      <c r="A1254"/>
    </row>
    <row r="1255" spans="1:1" x14ac:dyDescent="0.2">
      <c r="A1255"/>
    </row>
    <row r="1256" spans="1:1" x14ac:dyDescent="0.2">
      <c r="A1256"/>
    </row>
    <row r="1257" spans="1:1" x14ac:dyDescent="0.2">
      <c r="A1257"/>
    </row>
    <row r="1258" spans="1:1" x14ac:dyDescent="0.2">
      <c r="A1258"/>
    </row>
    <row r="1259" spans="1:1" x14ac:dyDescent="0.2">
      <c r="A1259"/>
    </row>
    <row r="1260" spans="1:1" x14ac:dyDescent="0.2">
      <c r="A1260"/>
    </row>
    <row r="1261" spans="1:1" x14ac:dyDescent="0.2">
      <c r="A1261"/>
    </row>
    <row r="1262" spans="1:1" x14ac:dyDescent="0.2">
      <c r="A1262"/>
    </row>
    <row r="1263" spans="1:1" x14ac:dyDescent="0.2">
      <c r="A1263"/>
    </row>
    <row r="1264" spans="1:1" x14ac:dyDescent="0.2">
      <c r="A1264"/>
    </row>
    <row r="1265" spans="1:1" x14ac:dyDescent="0.2">
      <c r="A1265"/>
    </row>
    <row r="1266" spans="1:1" x14ac:dyDescent="0.2">
      <c r="A1266"/>
    </row>
    <row r="1267" spans="1:1" x14ac:dyDescent="0.2">
      <c r="A1267"/>
    </row>
    <row r="1268" spans="1:1" x14ac:dyDescent="0.2">
      <c r="A1268"/>
    </row>
    <row r="1269" spans="1:1" x14ac:dyDescent="0.2">
      <c r="A1269"/>
    </row>
    <row r="1270" spans="1:1" x14ac:dyDescent="0.2">
      <c r="A1270"/>
    </row>
    <row r="1271" spans="1:1" x14ac:dyDescent="0.2">
      <c r="A1271"/>
    </row>
    <row r="1272" spans="1:1" x14ac:dyDescent="0.2">
      <c r="A1272"/>
    </row>
    <row r="1273" spans="1:1" x14ac:dyDescent="0.2">
      <c r="A1273"/>
    </row>
    <row r="1274" spans="1:1" x14ac:dyDescent="0.2">
      <c r="A1274"/>
    </row>
    <row r="1275" spans="1:1" x14ac:dyDescent="0.2">
      <c r="A1275"/>
    </row>
    <row r="1276" spans="1:1" x14ac:dyDescent="0.2">
      <c r="A1276"/>
    </row>
    <row r="1277" spans="1:1" x14ac:dyDescent="0.2">
      <c r="A1277"/>
    </row>
    <row r="1278" spans="1:1" x14ac:dyDescent="0.2">
      <c r="A1278"/>
    </row>
    <row r="1279" spans="1:1" x14ac:dyDescent="0.2">
      <c r="A1279"/>
    </row>
    <row r="1280" spans="1:1" x14ac:dyDescent="0.2">
      <c r="A1280"/>
    </row>
    <row r="1281" spans="1:1" x14ac:dyDescent="0.2">
      <c r="A1281"/>
    </row>
    <row r="1282" spans="1:1" x14ac:dyDescent="0.2">
      <c r="A1282"/>
    </row>
    <row r="1283" spans="1:1" x14ac:dyDescent="0.2">
      <c r="A1283"/>
    </row>
    <row r="1284" spans="1:1" x14ac:dyDescent="0.2">
      <c r="A1284"/>
    </row>
    <row r="1285" spans="1:1" x14ac:dyDescent="0.2">
      <c r="A1285"/>
    </row>
    <row r="1286" spans="1:1" x14ac:dyDescent="0.2">
      <c r="A1286"/>
    </row>
    <row r="1287" spans="1:1" x14ac:dyDescent="0.2">
      <c r="A1287"/>
    </row>
    <row r="1288" spans="1:1" x14ac:dyDescent="0.2">
      <c r="A1288"/>
    </row>
    <row r="1289" spans="1:1" x14ac:dyDescent="0.2">
      <c r="A1289"/>
    </row>
    <row r="1290" spans="1:1" x14ac:dyDescent="0.2">
      <c r="A1290"/>
    </row>
    <row r="1291" spans="1:1" x14ac:dyDescent="0.2">
      <c r="A1291"/>
    </row>
    <row r="1292" spans="1:1" x14ac:dyDescent="0.2">
      <c r="A1292"/>
    </row>
    <row r="1293" spans="1:1" x14ac:dyDescent="0.2">
      <c r="A1293"/>
    </row>
    <row r="1294" spans="1:1" x14ac:dyDescent="0.2">
      <c r="A1294"/>
    </row>
    <row r="1295" spans="1:1" x14ac:dyDescent="0.2">
      <c r="A1295"/>
    </row>
    <row r="1296" spans="1:1" x14ac:dyDescent="0.2">
      <c r="A1296"/>
    </row>
    <row r="1297" spans="1:1" x14ac:dyDescent="0.2">
      <c r="A1297"/>
    </row>
    <row r="1298" spans="1:1" x14ac:dyDescent="0.2">
      <c r="A1298"/>
    </row>
    <row r="1299" spans="1:1" x14ac:dyDescent="0.2">
      <c r="A1299"/>
    </row>
    <row r="1300" spans="1:1" x14ac:dyDescent="0.2">
      <c r="A1300"/>
    </row>
    <row r="1301" spans="1:1" x14ac:dyDescent="0.2">
      <c r="A1301"/>
    </row>
    <row r="1302" spans="1:1" x14ac:dyDescent="0.2">
      <c r="A1302"/>
    </row>
    <row r="1303" spans="1:1" x14ac:dyDescent="0.2">
      <c r="A1303"/>
    </row>
    <row r="1304" spans="1:1" x14ac:dyDescent="0.2">
      <c r="A1304"/>
    </row>
    <row r="1305" spans="1:1" x14ac:dyDescent="0.2">
      <c r="A1305"/>
    </row>
    <row r="1306" spans="1:1" x14ac:dyDescent="0.2">
      <c r="A1306"/>
    </row>
    <row r="1307" spans="1:1" x14ac:dyDescent="0.2">
      <c r="A1307"/>
    </row>
    <row r="1308" spans="1:1" x14ac:dyDescent="0.2">
      <c r="A1308"/>
    </row>
    <row r="1309" spans="1:1" x14ac:dyDescent="0.2">
      <c r="A1309"/>
    </row>
    <row r="1310" spans="1:1" x14ac:dyDescent="0.2">
      <c r="A1310"/>
    </row>
    <row r="1311" spans="1:1" x14ac:dyDescent="0.2">
      <c r="A1311"/>
    </row>
    <row r="1312" spans="1:1" x14ac:dyDescent="0.2">
      <c r="A1312"/>
    </row>
    <row r="1313" spans="1:1" x14ac:dyDescent="0.2">
      <c r="A1313"/>
    </row>
    <row r="1314" spans="1:1" x14ac:dyDescent="0.2">
      <c r="A1314"/>
    </row>
    <row r="1315" spans="1:1" x14ac:dyDescent="0.2">
      <c r="A1315"/>
    </row>
    <row r="1316" spans="1:1" x14ac:dyDescent="0.2">
      <c r="A1316"/>
    </row>
    <row r="1317" spans="1:1" x14ac:dyDescent="0.2">
      <c r="A1317"/>
    </row>
    <row r="1318" spans="1:1" x14ac:dyDescent="0.2">
      <c r="A1318"/>
    </row>
    <row r="1319" spans="1:1" x14ac:dyDescent="0.2">
      <c r="A1319"/>
    </row>
    <row r="1320" spans="1:1" x14ac:dyDescent="0.2">
      <c r="A1320"/>
    </row>
    <row r="1321" spans="1:1" x14ac:dyDescent="0.2">
      <c r="A1321"/>
    </row>
    <row r="1322" spans="1:1" x14ac:dyDescent="0.2">
      <c r="A1322"/>
    </row>
    <row r="1323" spans="1:1" x14ac:dyDescent="0.2">
      <c r="A1323"/>
    </row>
    <row r="1324" spans="1:1" x14ac:dyDescent="0.2">
      <c r="A1324"/>
    </row>
    <row r="1325" spans="1:1" x14ac:dyDescent="0.2">
      <c r="A1325"/>
    </row>
    <row r="1326" spans="1:1" x14ac:dyDescent="0.2">
      <c r="A1326"/>
    </row>
    <row r="1327" spans="1:1" x14ac:dyDescent="0.2">
      <c r="A1327"/>
    </row>
    <row r="1328" spans="1:1" x14ac:dyDescent="0.2">
      <c r="A1328"/>
    </row>
    <row r="1329" spans="1:1" x14ac:dyDescent="0.2">
      <c r="A1329"/>
    </row>
    <row r="1330" spans="1:1" x14ac:dyDescent="0.2">
      <c r="A1330"/>
    </row>
    <row r="1331" spans="1:1" x14ac:dyDescent="0.2">
      <c r="A1331"/>
    </row>
    <row r="1332" spans="1:1" x14ac:dyDescent="0.2">
      <c r="A1332"/>
    </row>
    <row r="1333" spans="1:1" x14ac:dyDescent="0.2">
      <c r="A1333"/>
    </row>
    <row r="1334" spans="1:1" x14ac:dyDescent="0.2">
      <c r="A1334"/>
    </row>
    <row r="1335" spans="1:1" x14ac:dyDescent="0.2">
      <c r="A1335"/>
    </row>
    <row r="1336" spans="1:1" x14ac:dyDescent="0.2">
      <c r="A1336"/>
    </row>
    <row r="1337" spans="1:1" x14ac:dyDescent="0.2">
      <c r="A1337"/>
    </row>
    <row r="1338" spans="1:1" x14ac:dyDescent="0.2">
      <c r="A1338"/>
    </row>
    <row r="1339" spans="1:1" x14ac:dyDescent="0.2">
      <c r="A1339"/>
    </row>
    <row r="1340" spans="1:1" x14ac:dyDescent="0.2">
      <c r="A1340"/>
    </row>
    <row r="1341" spans="1:1" x14ac:dyDescent="0.2">
      <c r="A1341"/>
    </row>
    <row r="1342" spans="1:1" x14ac:dyDescent="0.2">
      <c r="A1342"/>
    </row>
    <row r="1343" spans="1:1" x14ac:dyDescent="0.2">
      <c r="A1343"/>
    </row>
    <row r="1344" spans="1:1" x14ac:dyDescent="0.2">
      <c r="A1344"/>
    </row>
    <row r="1345" spans="1:1" x14ac:dyDescent="0.2">
      <c r="A1345"/>
    </row>
    <row r="1346" spans="1:1" x14ac:dyDescent="0.2">
      <c r="A1346"/>
    </row>
    <row r="1347" spans="1:1" x14ac:dyDescent="0.2">
      <c r="A1347"/>
    </row>
    <row r="1348" spans="1:1" x14ac:dyDescent="0.2">
      <c r="A1348"/>
    </row>
    <row r="1349" spans="1:1" x14ac:dyDescent="0.2">
      <c r="A1349"/>
    </row>
    <row r="1350" spans="1:1" x14ac:dyDescent="0.2">
      <c r="A1350"/>
    </row>
    <row r="1351" spans="1:1" x14ac:dyDescent="0.2">
      <c r="A1351"/>
    </row>
    <row r="1352" spans="1:1" x14ac:dyDescent="0.2">
      <c r="A1352"/>
    </row>
    <row r="1353" spans="1:1" x14ac:dyDescent="0.2">
      <c r="A1353"/>
    </row>
    <row r="1354" spans="1:1" x14ac:dyDescent="0.2">
      <c r="A1354"/>
    </row>
    <row r="1355" spans="1:1" x14ac:dyDescent="0.2">
      <c r="A1355"/>
    </row>
    <row r="1356" spans="1:1" x14ac:dyDescent="0.2">
      <c r="A1356"/>
    </row>
    <row r="1357" spans="1:1" x14ac:dyDescent="0.2">
      <c r="A1357"/>
    </row>
    <row r="1358" spans="1:1" x14ac:dyDescent="0.2">
      <c r="A1358"/>
    </row>
    <row r="1359" spans="1:1" x14ac:dyDescent="0.2">
      <c r="A1359"/>
    </row>
    <row r="1360" spans="1:1" x14ac:dyDescent="0.2">
      <c r="A1360"/>
    </row>
    <row r="1361" spans="1:1" x14ac:dyDescent="0.2">
      <c r="A1361"/>
    </row>
    <row r="1362" spans="1:1" x14ac:dyDescent="0.2">
      <c r="A1362"/>
    </row>
    <row r="1363" spans="1:1" x14ac:dyDescent="0.2">
      <c r="A1363"/>
    </row>
    <row r="1364" spans="1:1" x14ac:dyDescent="0.2">
      <c r="A1364"/>
    </row>
    <row r="1365" spans="1:1" x14ac:dyDescent="0.2">
      <c r="A1365"/>
    </row>
    <row r="1366" spans="1:1" x14ac:dyDescent="0.2">
      <c r="A1366"/>
    </row>
    <row r="1367" spans="1:1" x14ac:dyDescent="0.2">
      <c r="A1367"/>
    </row>
    <row r="1368" spans="1:1" x14ac:dyDescent="0.2">
      <c r="A1368"/>
    </row>
    <row r="1369" spans="1:1" x14ac:dyDescent="0.2">
      <c r="A1369"/>
    </row>
    <row r="1370" spans="1:1" x14ac:dyDescent="0.2">
      <c r="A1370"/>
    </row>
    <row r="1371" spans="1:1" x14ac:dyDescent="0.2">
      <c r="A1371"/>
    </row>
    <row r="1372" spans="1:1" x14ac:dyDescent="0.2">
      <c r="A1372"/>
    </row>
    <row r="1373" spans="1:1" x14ac:dyDescent="0.2">
      <c r="A1373"/>
    </row>
    <row r="1374" spans="1:1" x14ac:dyDescent="0.2">
      <c r="A1374"/>
    </row>
    <row r="1375" spans="1:1" x14ac:dyDescent="0.2">
      <c r="A1375"/>
    </row>
    <row r="1376" spans="1:1" x14ac:dyDescent="0.2">
      <c r="A1376"/>
    </row>
    <row r="1377" spans="1:1" x14ac:dyDescent="0.2">
      <c r="A1377"/>
    </row>
    <row r="1378" spans="1:1" x14ac:dyDescent="0.2">
      <c r="A1378"/>
    </row>
    <row r="1379" spans="1:1" x14ac:dyDescent="0.2">
      <c r="A1379"/>
    </row>
    <row r="1380" spans="1:1" x14ac:dyDescent="0.2">
      <c r="A1380"/>
    </row>
    <row r="1381" spans="1:1" x14ac:dyDescent="0.2">
      <c r="A1381"/>
    </row>
    <row r="1382" spans="1:1" x14ac:dyDescent="0.2">
      <c r="A1382"/>
    </row>
    <row r="1383" spans="1:1" x14ac:dyDescent="0.2">
      <c r="A1383"/>
    </row>
    <row r="1384" spans="1:1" x14ac:dyDescent="0.2">
      <c r="A1384"/>
    </row>
    <row r="1385" spans="1:1" x14ac:dyDescent="0.2">
      <c r="A1385"/>
    </row>
    <row r="1386" spans="1:1" x14ac:dyDescent="0.2">
      <c r="A1386"/>
    </row>
    <row r="1387" spans="1:1" x14ac:dyDescent="0.2">
      <c r="A1387"/>
    </row>
    <row r="1388" spans="1:1" x14ac:dyDescent="0.2">
      <c r="A1388"/>
    </row>
    <row r="1389" spans="1:1" x14ac:dyDescent="0.2">
      <c r="A1389"/>
    </row>
    <row r="1390" spans="1:1" x14ac:dyDescent="0.2">
      <c r="A1390"/>
    </row>
    <row r="1391" spans="1:1" x14ac:dyDescent="0.2">
      <c r="A1391"/>
    </row>
    <row r="1392" spans="1:1" x14ac:dyDescent="0.2">
      <c r="A1392"/>
    </row>
    <row r="1393" spans="1:1" x14ac:dyDescent="0.2">
      <c r="A1393"/>
    </row>
    <row r="1394" spans="1:1" x14ac:dyDescent="0.2">
      <c r="A1394"/>
    </row>
    <row r="1395" spans="1:1" x14ac:dyDescent="0.2">
      <c r="A1395"/>
    </row>
    <row r="1396" spans="1:1" x14ac:dyDescent="0.2">
      <c r="A1396"/>
    </row>
    <row r="1397" spans="1:1" x14ac:dyDescent="0.2">
      <c r="A1397"/>
    </row>
    <row r="1398" spans="1:1" x14ac:dyDescent="0.2">
      <c r="A1398"/>
    </row>
    <row r="1399" spans="1:1" x14ac:dyDescent="0.2">
      <c r="A1399"/>
    </row>
    <row r="1400" spans="1:1" x14ac:dyDescent="0.2">
      <c r="A1400"/>
    </row>
    <row r="1401" spans="1:1" x14ac:dyDescent="0.2">
      <c r="A1401"/>
    </row>
    <row r="1402" spans="1:1" x14ac:dyDescent="0.2">
      <c r="A1402"/>
    </row>
    <row r="1403" spans="1:1" x14ac:dyDescent="0.2">
      <c r="A1403"/>
    </row>
    <row r="1404" spans="1:1" x14ac:dyDescent="0.2">
      <c r="A1404"/>
    </row>
    <row r="1405" spans="1:1" x14ac:dyDescent="0.2">
      <c r="A1405"/>
    </row>
    <row r="1406" spans="1:1" x14ac:dyDescent="0.2">
      <c r="A1406"/>
    </row>
    <row r="1407" spans="1:1" x14ac:dyDescent="0.2">
      <c r="A1407"/>
    </row>
    <row r="1408" spans="1:1" x14ac:dyDescent="0.2">
      <c r="A1408"/>
    </row>
    <row r="1409" spans="1:1" x14ac:dyDescent="0.2">
      <c r="A1409"/>
    </row>
    <row r="1410" spans="1:1" x14ac:dyDescent="0.2">
      <c r="A1410"/>
    </row>
    <row r="1411" spans="1:1" x14ac:dyDescent="0.2">
      <c r="A1411"/>
    </row>
    <row r="1412" spans="1:1" x14ac:dyDescent="0.2">
      <c r="A1412"/>
    </row>
    <row r="1413" spans="1:1" x14ac:dyDescent="0.2">
      <c r="A1413"/>
    </row>
    <row r="1414" spans="1:1" x14ac:dyDescent="0.2">
      <c r="A1414"/>
    </row>
    <row r="1415" spans="1:1" x14ac:dyDescent="0.2">
      <c r="A1415"/>
    </row>
    <row r="1416" spans="1:1" x14ac:dyDescent="0.2">
      <c r="A1416"/>
    </row>
    <row r="1417" spans="1:1" x14ac:dyDescent="0.2">
      <c r="A1417"/>
    </row>
    <row r="1418" spans="1:1" x14ac:dyDescent="0.2">
      <c r="A1418"/>
    </row>
    <row r="1419" spans="1:1" x14ac:dyDescent="0.2">
      <c r="A1419"/>
    </row>
    <row r="1420" spans="1:1" x14ac:dyDescent="0.2">
      <c r="A1420"/>
    </row>
    <row r="1421" spans="1:1" x14ac:dyDescent="0.2">
      <c r="A1421"/>
    </row>
    <row r="1422" spans="1:1" x14ac:dyDescent="0.2">
      <c r="A1422"/>
    </row>
    <row r="1423" spans="1:1" x14ac:dyDescent="0.2">
      <c r="A1423"/>
    </row>
    <row r="1424" spans="1:1" x14ac:dyDescent="0.2">
      <c r="A1424"/>
    </row>
    <row r="1425" spans="1:1" x14ac:dyDescent="0.2">
      <c r="A1425"/>
    </row>
    <row r="1426" spans="1:1" x14ac:dyDescent="0.2">
      <c r="A1426"/>
    </row>
    <row r="1427" spans="1:1" x14ac:dyDescent="0.2">
      <c r="A1427"/>
    </row>
    <row r="1428" spans="1:1" x14ac:dyDescent="0.2">
      <c r="A1428"/>
    </row>
    <row r="1429" spans="1:1" x14ac:dyDescent="0.2">
      <c r="A1429"/>
    </row>
    <row r="1430" spans="1:1" x14ac:dyDescent="0.2">
      <c r="A1430"/>
    </row>
    <row r="1431" spans="1:1" x14ac:dyDescent="0.2">
      <c r="A1431"/>
    </row>
    <row r="1432" spans="1:1" x14ac:dyDescent="0.2">
      <c r="A1432"/>
    </row>
    <row r="1433" spans="1:1" x14ac:dyDescent="0.2">
      <c r="A1433"/>
    </row>
    <row r="1434" spans="1:1" x14ac:dyDescent="0.2">
      <c r="A1434"/>
    </row>
    <row r="1435" spans="1:1" x14ac:dyDescent="0.2">
      <c r="A1435"/>
    </row>
    <row r="1436" spans="1:1" x14ac:dyDescent="0.2">
      <c r="A1436"/>
    </row>
    <row r="1437" spans="1:1" x14ac:dyDescent="0.2">
      <c r="A1437"/>
    </row>
    <row r="1438" spans="1:1" x14ac:dyDescent="0.2">
      <c r="A1438"/>
    </row>
    <row r="1439" spans="1:1" x14ac:dyDescent="0.2">
      <c r="A1439"/>
    </row>
    <row r="1440" spans="1:1" x14ac:dyDescent="0.2">
      <c r="A1440"/>
    </row>
    <row r="1441" spans="1:1" x14ac:dyDescent="0.2">
      <c r="A1441"/>
    </row>
    <row r="1442" spans="1:1" x14ac:dyDescent="0.2">
      <c r="A1442"/>
    </row>
    <row r="1443" spans="1:1" x14ac:dyDescent="0.2">
      <c r="A1443"/>
    </row>
    <row r="1444" spans="1:1" x14ac:dyDescent="0.2">
      <c r="A1444"/>
    </row>
    <row r="1445" spans="1:1" x14ac:dyDescent="0.2">
      <c r="A1445"/>
    </row>
    <row r="1446" spans="1:1" x14ac:dyDescent="0.2">
      <c r="A1446"/>
    </row>
    <row r="1447" spans="1:1" x14ac:dyDescent="0.2">
      <c r="A1447"/>
    </row>
    <row r="1448" spans="1:1" x14ac:dyDescent="0.2">
      <c r="A1448"/>
    </row>
    <row r="1449" spans="1:1" x14ac:dyDescent="0.2">
      <c r="A1449"/>
    </row>
    <row r="1450" spans="1:1" x14ac:dyDescent="0.2">
      <c r="A1450"/>
    </row>
    <row r="1451" spans="1:1" x14ac:dyDescent="0.2">
      <c r="A1451"/>
    </row>
    <row r="1452" spans="1:1" x14ac:dyDescent="0.2">
      <c r="A1452"/>
    </row>
    <row r="1453" spans="1:1" x14ac:dyDescent="0.2">
      <c r="A1453"/>
    </row>
    <row r="1454" spans="1:1" x14ac:dyDescent="0.2">
      <c r="A1454"/>
    </row>
    <row r="1455" spans="1:1" x14ac:dyDescent="0.2">
      <c r="A1455"/>
    </row>
    <row r="1456" spans="1:1" x14ac:dyDescent="0.2">
      <c r="A1456"/>
    </row>
    <row r="1457" spans="1:1" x14ac:dyDescent="0.2">
      <c r="A1457"/>
    </row>
    <row r="1458" spans="1:1" x14ac:dyDescent="0.2">
      <c r="A1458"/>
    </row>
    <row r="1459" spans="1:1" x14ac:dyDescent="0.2">
      <c r="A1459"/>
    </row>
    <row r="1460" spans="1:1" x14ac:dyDescent="0.2">
      <c r="A1460"/>
    </row>
    <row r="1461" spans="1:1" x14ac:dyDescent="0.2">
      <c r="A1461"/>
    </row>
    <row r="1462" spans="1:1" x14ac:dyDescent="0.2">
      <c r="A1462"/>
    </row>
    <row r="1463" spans="1:1" x14ac:dyDescent="0.2">
      <c r="A1463"/>
    </row>
    <row r="1464" spans="1:1" x14ac:dyDescent="0.2">
      <c r="A1464"/>
    </row>
    <row r="1465" spans="1:1" x14ac:dyDescent="0.2">
      <c r="A1465"/>
    </row>
    <row r="1466" spans="1:1" x14ac:dyDescent="0.2">
      <c r="A1466"/>
    </row>
    <row r="1467" spans="1:1" x14ac:dyDescent="0.2">
      <c r="A1467"/>
    </row>
    <row r="1468" spans="1:1" x14ac:dyDescent="0.2">
      <c r="A1468"/>
    </row>
    <row r="1469" spans="1:1" x14ac:dyDescent="0.2">
      <c r="A1469"/>
    </row>
    <row r="1470" spans="1:1" x14ac:dyDescent="0.2">
      <c r="A1470"/>
    </row>
    <row r="1471" spans="1:1" x14ac:dyDescent="0.2">
      <c r="A1471"/>
    </row>
    <row r="1472" spans="1:1" x14ac:dyDescent="0.2">
      <c r="A1472"/>
    </row>
    <row r="1473" spans="1:1" x14ac:dyDescent="0.2">
      <c r="A1473"/>
    </row>
    <row r="1474" spans="1:1" x14ac:dyDescent="0.2">
      <c r="A1474"/>
    </row>
    <row r="1475" spans="1:1" x14ac:dyDescent="0.2">
      <c r="A1475"/>
    </row>
    <row r="1476" spans="1:1" x14ac:dyDescent="0.2">
      <c r="A1476"/>
    </row>
    <row r="1477" spans="1:1" x14ac:dyDescent="0.2">
      <c r="A1477"/>
    </row>
    <row r="1478" spans="1:1" x14ac:dyDescent="0.2">
      <c r="A1478"/>
    </row>
    <row r="1479" spans="1:1" x14ac:dyDescent="0.2">
      <c r="A1479"/>
    </row>
    <row r="1480" spans="1:1" x14ac:dyDescent="0.2">
      <c r="A1480"/>
    </row>
    <row r="1481" spans="1:1" x14ac:dyDescent="0.2">
      <c r="A1481"/>
    </row>
    <row r="1482" spans="1:1" x14ac:dyDescent="0.2">
      <c r="A1482"/>
    </row>
    <row r="1483" spans="1:1" x14ac:dyDescent="0.2">
      <c r="A1483"/>
    </row>
    <row r="1484" spans="1:1" x14ac:dyDescent="0.2">
      <c r="A1484"/>
    </row>
    <row r="1485" spans="1:1" x14ac:dyDescent="0.2">
      <c r="A1485"/>
    </row>
    <row r="1486" spans="1:1" x14ac:dyDescent="0.2">
      <c r="A1486"/>
    </row>
    <row r="1487" spans="1:1" x14ac:dyDescent="0.2">
      <c r="A1487"/>
    </row>
    <row r="1488" spans="1:1" x14ac:dyDescent="0.2">
      <c r="A1488"/>
    </row>
    <row r="1489" spans="1:1" x14ac:dyDescent="0.2">
      <c r="A1489"/>
    </row>
    <row r="1490" spans="1:1" x14ac:dyDescent="0.2">
      <c r="A1490"/>
    </row>
    <row r="1491" spans="1:1" x14ac:dyDescent="0.2">
      <c r="A1491"/>
    </row>
    <row r="1492" spans="1:1" x14ac:dyDescent="0.2">
      <c r="A1492"/>
    </row>
    <row r="1493" spans="1:1" x14ac:dyDescent="0.2">
      <c r="A1493"/>
    </row>
    <row r="1494" spans="1:1" x14ac:dyDescent="0.2">
      <c r="A1494"/>
    </row>
    <row r="1495" spans="1:1" x14ac:dyDescent="0.2">
      <c r="A1495"/>
    </row>
    <row r="1496" spans="1:1" x14ac:dyDescent="0.2">
      <c r="A1496"/>
    </row>
    <row r="1497" spans="1:1" x14ac:dyDescent="0.2">
      <c r="A1497"/>
    </row>
    <row r="1498" spans="1:1" x14ac:dyDescent="0.2">
      <c r="A1498"/>
    </row>
    <row r="1499" spans="1:1" x14ac:dyDescent="0.2">
      <c r="A1499"/>
    </row>
    <row r="1500" spans="1:1" x14ac:dyDescent="0.2">
      <c r="A1500"/>
    </row>
    <row r="1501" spans="1:1" x14ac:dyDescent="0.2">
      <c r="A1501"/>
    </row>
    <row r="1502" spans="1:1" x14ac:dyDescent="0.2">
      <c r="A1502"/>
    </row>
    <row r="1503" spans="1:1" x14ac:dyDescent="0.2">
      <c r="A1503"/>
    </row>
    <row r="1504" spans="1:1" x14ac:dyDescent="0.2">
      <c r="A1504"/>
    </row>
    <row r="1505" spans="1:1" x14ac:dyDescent="0.2">
      <c r="A1505"/>
    </row>
    <row r="1506" spans="1:1" x14ac:dyDescent="0.2">
      <c r="A1506"/>
    </row>
    <row r="1507" spans="1:1" x14ac:dyDescent="0.2">
      <c r="A1507"/>
    </row>
    <row r="1508" spans="1:1" x14ac:dyDescent="0.2">
      <c r="A1508"/>
    </row>
    <row r="1509" spans="1:1" x14ac:dyDescent="0.2">
      <c r="A1509"/>
    </row>
    <row r="1510" spans="1:1" x14ac:dyDescent="0.2">
      <c r="A1510"/>
    </row>
    <row r="1511" spans="1:1" x14ac:dyDescent="0.2">
      <c r="A1511"/>
    </row>
    <row r="1512" spans="1:1" x14ac:dyDescent="0.2">
      <c r="A1512"/>
    </row>
    <row r="1513" spans="1:1" x14ac:dyDescent="0.2">
      <c r="A1513"/>
    </row>
    <row r="1514" spans="1:1" x14ac:dyDescent="0.2">
      <c r="A1514"/>
    </row>
    <row r="1515" spans="1:1" x14ac:dyDescent="0.2">
      <c r="A1515"/>
    </row>
    <row r="1516" spans="1:1" x14ac:dyDescent="0.2">
      <c r="A1516"/>
    </row>
    <row r="1517" spans="1:1" x14ac:dyDescent="0.2">
      <c r="A1517"/>
    </row>
    <row r="1518" spans="1:1" x14ac:dyDescent="0.2">
      <c r="A1518"/>
    </row>
    <row r="1519" spans="1:1" x14ac:dyDescent="0.2">
      <c r="A1519"/>
    </row>
    <row r="1520" spans="1:1" x14ac:dyDescent="0.2">
      <c r="A1520"/>
    </row>
    <row r="1521" spans="1:1" x14ac:dyDescent="0.2">
      <c r="A1521"/>
    </row>
    <row r="1522" spans="1:1" x14ac:dyDescent="0.2">
      <c r="A1522"/>
    </row>
    <row r="1523" spans="1:1" x14ac:dyDescent="0.2">
      <c r="A1523"/>
    </row>
    <row r="1524" spans="1:1" x14ac:dyDescent="0.2">
      <c r="A1524"/>
    </row>
    <row r="1525" spans="1:1" x14ac:dyDescent="0.2">
      <c r="A1525"/>
    </row>
    <row r="1526" spans="1:1" x14ac:dyDescent="0.2">
      <c r="A1526"/>
    </row>
    <row r="1527" spans="1:1" x14ac:dyDescent="0.2">
      <c r="A1527"/>
    </row>
    <row r="1528" spans="1:1" x14ac:dyDescent="0.2">
      <c r="A1528"/>
    </row>
    <row r="1529" spans="1:1" x14ac:dyDescent="0.2">
      <c r="A1529"/>
    </row>
    <row r="1530" spans="1:1" x14ac:dyDescent="0.2">
      <c r="A1530"/>
    </row>
    <row r="1531" spans="1:1" x14ac:dyDescent="0.2">
      <c r="A1531"/>
    </row>
    <row r="1532" spans="1:1" x14ac:dyDescent="0.2">
      <c r="A1532"/>
    </row>
    <row r="1533" spans="1:1" x14ac:dyDescent="0.2">
      <c r="A1533"/>
    </row>
    <row r="1534" spans="1:1" x14ac:dyDescent="0.2">
      <c r="A1534"/>
    </row>
    <row r="1535" spans="1:1" x14ac:dyDescent="0.2">
      <c r="A1535"/>
    </row>
    <row r="1536" spans="1:1" x14ac:dyDescent="0.2">
      <c r="A1536"/>
    </row>
    <row r="1537" spans="1:1" x14ac:dyDescent="0.2">
      <c r="A1537"/>
    </row>
    <row r="1538" spans="1:1" x14ac:dyDescent="0.2">
      <c r="A1538"/>
    </row>
    <row r="1539" spans="1:1" x14ac:dyDescent="0.2">
      <c r="A1539"/>
    </row>
    <row r="1540" spans="1:1" x14ac:dyDescent="0.2">
      <c r="A1540"/>
    </row>
    <row r="1541" spans="1:1" x14ac:dyDescent="0.2">
      <c r="A1541"/>
    </row>
    <row r="1542" spans="1:1" x14ac:dyDescent="0.2">
      <c r="A1542"/>
    </row>
    <row r="1543" spans="1:1" x14ac:dyDescent="0.2">
      <c r="A1543"/>
    </row>
    <row r="1544" spans="1:1" x14ac:dyDescent="0.2">
      <c r="A1544"/>
    </row>
    <row r="1545" spans="1:1" x14ac:dyDescent="0.2">
      <c r="A1545"/>
    </row>
    <row r="1546" spans="1:1" x14ac:dyDescent="0.2">
      <c r="A1546"/>
    </row>
    <row r="1547" spans="1:1" x14ac:dyDescent="0.2">
      <c r="A1547"/>
    </row>
    <row r="1548" spans="1:1" x14ac:dyDescent="0.2">
      <c r="A1548"/>
    </row>
    <row r="1549" spans="1:1" x14ac:dyDescent="0.2">
      <c r="A1549"/>
    </row>
    <row r="1550" spans="1:1" x14ac:dyDescent="0.2">
      <c r="A1550"/>
    </row>
    <row r="1551" spans="1:1" x14ac:dyDescent="0.2">
      <c r="A1551"/>
    </row>
    <row r="1552" spans="1:1" x14ac:dyDescent="0.2">
      <c r="A1552"/>
    </row>
    <row r="1553" spans="1:1" x14ac:dyDescent="0.2">
      <c r="A1553"/>
    </row>
    <row r="1554" spans="1:1" x14ac:dyDescent="0.2">
      <c r="A1554"/>
    </row>
    <row r="1555" spans="1:1" x14ac:dyDescent="0.2">
      <c r="A1555"/>
    </row>
    <row r="1556" spans="1:1" x14ac:dyDescent="0.2">
      <c r="A1556"/>
    </row>
    <row r="1557" spans="1:1" x14ac:dyDescent="0.2">
      <c r="A1557"/>
    </row>
    <row r="1558" spans="1:1" x14ac:dyDescent="0.2">
      <c r="A1558"/>
    </row>
    <row r="1559" spans="1:1" x14ac:dyDescent="0.2">
      <c r="A1559"/>
    </row>
    <row r="1560" spans="1:1" x14ac:dyDescent="0.2">
      <c r="A1560"/>
    </row>
    <row r="1561" spans="1:1" x14ac:dyDescent="0.2">
      <c r="A1561"/>
    </row>
    <row r="1562" spans="1:1" x14ac:dyDescent="0.2">
      <c r="A1562"/>
    </row>
    <row r="1563" spans="1:1" x14ac:dyDescent="0.2">
      <c r="A1563"/>
    </row>
    <row r="1564" spans="1:1" x14ac:dyDescent="0.2">
      <c r="A1564"/>
    </row>
    <row r="1565" spans="1:1" x14ac:dyDescent="0.2">
      <c r="A1565"/>
    </row>
    <row r="1566" spans="1:1" x14ac:dyDescent="0.2">
      <c r="A1566"/>
    </row>
    <row r="1567" spans="1:1" x14ac:dyDescent="0.2">
      <c r="A1567"/>
    </row>
    <row r="1568" spans="1:1" x14ac:dyDescent="0.2">
      <c r="A1568"/>
    </row>
    <row r="1569" spans="1:1" x14ac:dyDescent="0.2">
      <c r="A1569"/>
    </row>
    <row r="1570" spans="1:1" x14ac:dyDescent="0.2">
      <c r="A1570"/>
    </row>
    <row r="1571" spans="1:1" x14ac:dyDescent="0.2">
      <c r="A1571"/>
    </row>
    <row r="1572" spans="1:1" x14ac:dyDescent="0.2">
      <c r="A1572"/>
    </row>
    <row r="1573" spans="1:1" x14ac:dyDescent="0.2">
      <c r="A1573"/>
    </row>
    <row r="1574" spans="1:1" x14ac:dyDescent="0.2">
      <c r="A1574"/>
    </row>
    <row r="1575" spans="1:1" x14ac:dyDescent="0.2">
      <c r="A1575"/>
    </row>
    <row r="1576" spans="1:1" x14ac:dyDescent="0.2">
      <c r="A1576"/>
    </row>
    <row r="1577" spans="1:1" x14ac:dyDescent="0.2">
      <c r="A1577"/>
    </row>
    <row r="1578" spans="1:1" x14ac:dyDescent="0.2">
      <c r="A1578"/>
    </row>
    <row r="1579" spans="1:1" x14ac:dyDescent="0.2">
      <c r="A1579"/>
    </row>
    <row r="1580" spans="1:1" x14ac:dyDescent="0.2">
      <c r="A1580"/>
    </row>
    <row r="1581" spans="1:1" x14ac:dyDescent="0.2">
      <c r="A1581"/>
    </row>
    <row r="1582" spans="1:1" x14ac:dyDescent="0.2">
      <c r="A1582"/>
    </row>
    <row r="1583" spans="1:1" x14ac:dyDescent="0.2">
      <c r="A1583"/>
    </row>
    <row r="1584" spans="1:1" x14ac:dyDescent="0.2">
      <c r="A1584"/>
    </row>
    <row r="1585" spans="1:1" x14ac:dyDescent="0.2">
      <c r="A1585"/>
    </row>
    <row r="1586" spans="1:1" x14ac:dyDescent="0.2">
      <c r="A1586"/>
    </row>
    <row r="1587" spans="1:1" x14ac:dyDescent="0.2">
      <c r="A1587"/>
    </row>
    <row r="1588" spans="1:1" x14ac:dyDescent="0.2">
      <c r="A1588"/>
    </row>
    <row r="1589" spans="1:1" x14ac:dyDescent="0.2">
      <c r="A1589"/>
    </row>
    <row r="1590" spans="1:1" x14ac:dyDescent="0.2">
      <c r="A1590"/>
    </row>
    <row r="1591" spans="1:1" x14ac:dyDescent="0.2">
      <c r="A1591"/>
    </row>
    <row r="1592" spans="1:1" x14ac:dyDescent="0.2">
      <c r="A1592"/>
    </row>
    <row r="1593" spans="1:1" x14ac:dyDescent="0.2">
      <c r="A1593"/>
    </row>
    <row r="1594" spans="1:1" x14ac:dyDescent="0.2">
      <c r="A1594"/>
    </row>
    <row r="1595" spans="1:1" x14ac:dyDescent="0.2">
      <c r="A1595"/>
    </row>
    <row r="1596" spans="1:1" x14ac:dyDescent="0.2">
      <c r="A1596"/>
    </row>
    <row r="1597" spans="1:1" x14ac:dyDescent="0.2">
      <c r="A1597"/>
    </row>
    <row r="1598" spans="1:1" x14ac:dyDescent="0.2">
      <c r="A1598"/>
    </row>
    <row r="1599" spans="1:1" x14ac:dyDescent="0.2">
      <c r="A1599"/>
    </row>
    <row r="1600" spans="1:1" x14ac:dyDescent="0.2">
      <c r="A1600"/>
    </row>
    <row r="1601" spans="1:1" x14ac:dyDescent="0.2">
      <c r="A1601"/>
    </row>
    <row r="1602" spans="1:1" x14ac:dyDescent="0.2">
      <c r="A1602"/>
    </row>
    <row r="1603" spans="1:1" x14ac:dyDescent="0.2">
      <c r="A1603"/>
    </row>
    <row r="1604" spans="1:1" x14ac:dyDescent="0.2">
      <c r="A1604"/>
    </row>
    <row r="1605" spans="1:1" x14ac:dyDescent="0.2">
      <c r="A1605"/>
    </row>
    <row r="1606" spans="1:1" x14ac:dyDescent="0.2">
      <c r="A1606"/>
    </row>
    <row r="1607" spans="1:1" x14ac:dyDescent="0.2">
      <c r="A1607"/>
    </row>
    <row r="1608" spans="1:1" x14ac:dyDescent="0.2">
      <c r="A1608"/>
    </row>
    <row r="1609" spans="1:1" x14ac:dyDescent="0.2">
      <c r="A1609"/>
    </row>
    <row r="1610" spans="1:1" x14ac:dyDescent="0.2">
      <c r="A1610"/>
    </row>
    <row r="1611" spans="1:1" x14ac:dyDescent="0.2">
      <c r="A1611"/>
    </row>
    <row r="1612" spans="1:1" x14ac:dyDescent="0.2">
      <c r="A1612"/>
    </row>
    <row r="1613" spans="1:1" x14ac:dyDescent="0.2">
      <c r="A1613"/>
    </row>
    <row r="1614" spans="1:1" x14ac:dyDescent="0.2">
      <c r="A1614"/>
    </row>
    <row r="1615" spans="1:1" x14ac:dyDescent="0.2">
      <c r="A1615"/>
    </row>
    <row r="1616" spans="1:1" x14ac:dyDescent="0.2">
      <c r="A1616"/>
    </row>
    <row r="1617" spans="1:1" x14ac:dyDescent="0.2">
      <c r="A1617"/>
    </row>
    <row r="1618" spans="1:1" x14ac:dyDescent="0.2">
      <c r="A1618"/>
    </row>
    <row r="1619" spans="1:1" x14ac:dyDescent="0.2">
      <c r="A1619"/>
    </row>
    <row r="1620" spans="1:1" x14ac:dyDescent="0.2">
      <c r="A1620"/>
    </row>
    <row r="1621" spans="1:1" x14ac:dyDescent="0.2">
      <c r="A1621"/>
    </row>
    <row r="1622" spans="1:1" x14ac:dyDescent="0.2">
      <c r="A1622"/>
    </row>
    <row r="1623" spans="1:1" x14ac:dyDescent="0.2">
      <c r="A1623"/>
    </row>
    <row r="1624" spans="1:1" x14ac:dyDescent="0.2">
      <c r="A1624"/>
    </row>
    <row r="1625" spans="1:1" x14ac:dyDescent="0.2">
      <c r="A1625"/>
    </row>
    <row r="1626" spans="1:1" x14ac:dyDescent="0.2">
      <c r="A1626"/>
    </row>
    <row r="1627" spans="1:1" x14ac:dyDescent="0.2">
      <c r="A1627"/>
    </row>
    <row r="1628" spans="1:1" x14ac:dyDescent="0.2">
      <c r="A1628"/>
    </row>
    <row r="1629" spans="1:1" x14ac:dyDescent="0.2">
      <c r="A1629"/>
    </row>
    <row r="1630" spans="1:1" x14ac:dyDescent="0.2">
      <c r="A1630"/>
    </row>
    <row r="1631" spans="1:1" x14ac:dyDescent="0.2">
      <c r="A1631"/>
    </row>
    <row r="1632" spans="1:1" x14ac:dyDescent="0.2">
      <c r="A1632"/>
    </row>
    <row r="1633" spans="1:1" x14ac:dyDescent="0.2">
      <c r="A1633"/>
    </row>
    <row r="1634" spans="1:1" x14ac:dyDescent="0.2">
      <c r="A1634"/>
    </row>
    <row r="1635" spans="1:1" x14ac:dyDescent="0.2">
      <c r="A1635"/>
    </row>
    <row r="1636" spans="1:1" x14ac:dyDescent="0.2">
      <c r="A1636"/>
    </row>
    <row r="1637" spans="1:1" x14ac:dyDescent="0.2">
      <c r="A1637"/>
    </row>
    <row r="1638" spans="1:1" x14ac:dyDescent="0.2">
      <c r="A1638"/>
    </row>
    <row r="1639" spans="1:1" x14ac:dyDescent="0.2">
      <c r="A1639"/>
    </row>
    <row r="1640" spans="1:1" x14ac:dyDescent="0.2">
      <c r="A1640"/>
    </row>
    <row r="1641" spans="1:1" x14ac:dyDescent="0.2">
      <c r="A1641"/>
    </row>
    <row r="1642" spans="1:1" x14ac:dyDescent="0.2">
      <c r="A1642"/>
    </row>
    <row r="1643" spans="1:1" x14ac:dyDescent="0.2">
      <c r="A1643"/>
    </row>
    <row r="1644" spans="1:1" x14ac:dyDescent="0.2">
      <c r="A1644"/>
    </row>
    <row r="1645" spans="1:1" x14ac:dyDescent="0.2">
      <c r="A1645"/>
    </row>
    <row r="1646" spans="1:1" x14ac:dyDescent="0.2">
      <c r="A1646"/>
    </row>
    <row r="1647" spans="1:1" x14ac:dyDescent="0.2">
      <c r="A1647"/>
    </row>
    <row r="1648" spans="1:1" x14ac:dyDescent="0.2">
      <c r="A1648"/>
    </row>
    <row r="1649" spans="1:1" x14ac:dyDescent="0.2">
      <c r="A1649"/>
    </row>
    <row r="1650" spans="1:1" x14ac:dyDescent="0.2">
      <c r="A1650"/>
    </row>
    <row r="1651" spans="1:1" x14ac:dyDescent="0.2">
      <c r="A1651"/>
    </row>
    <row r="1652" spans="1:1" x14ac:dyDescent="0.2">
      <c r="A1652"/>
    </row>
    <row r="1653" spans="1:1" x14ac:dyDescent="0.2">
      <c r="A1653"/>
    </row>
    <row r="1654" spans="1:1" x14ac:dyDescent="0.2">
      <c r="A1654"/>
    </row>
    <row r="1655" spans="1:1" x14ac:dyDescent="0.2">
      <c r="A1655"/>
    </row>
    <row r="1656" spans="1:1" x14ac:dyDescent="0.2">
      <c r="A1656"/>
    </row>
    <row r="1657" spans="1:1" x14ac:dyDescent="0.2">
      <c r="A1657"/>
    </row>
    <row r="1658" spans="1:1" x14ac:dyDescent="0.2">
      <c r="A1658"/>
    </row>
    <row r="1659" spans="1:1" x14ac:dyDescent="0.2">
      <c r="A1659"/>
    </row>
    <row r="1660" spans="1:1" x14ac:dyDescent="0.2">
      <c r="A1660"/>
    </row>
    <row r="1661" spans="1:1" x14ac:dyDescent="0.2">
      <c r="A1661"/>
    </row>
    <row r="1662" spans="1:1" x14ac:dyDescent="0.2">
      <c r="A1662"/>
    </row>
    <row r="1663" spans="1:1" x14ac:dyDescent="0.2">
      <c r="A1663"/>
    </row>
    <row r="1664" spans="1:1" x14ac:dyDescent="0.2">
      <c r="A1664"/>
    </row>
    <row r="1665" spans="1:1" x14ac:dyDescent="0.2">
      <c r="A1665"/>
    </row>
    <row r="1666" spans="1:1" x14ac:dyDescent="0.2">
      <c r="A1666"/>
    </row>
    <row r="1667" spans="1:1" x14ac:dyDescent="0.2">
      <c r="A1667"/>
    </row>
    <row r="1668" spans="1:1" x14ac:dyDescent="0.2">
      <c r="A1668"/>
    </row>
    <row r="1669" spans="1:1" x14ac:dyDescent="0.2">
      <c r="A1669"/>
    </row>
    <row r="1670" spans="1:1" x14ac:dyDescent="0.2">
      <c r="A1670"/>
    </row>
    <row r="1671" spans="1:1" x14ac:dyDescent="0.2">
      <c r="A1671"/>
    </row>
    <row r="1672" spans="1:1" x14ac:dyDescent="0.2">
      <c r="A1672"/>
    </row>
    <row r="1673" spans="1:1" x14ac:dyDescent="0.2">
      <c r="A1673"/>
    </row>
    <row r="1674" spans="1:1" x14ac:dyDescent="0.2">
      <c r="A1674"/>
    </row>
    <row r="1675" spans="1:1" x14ac:dyDescent="0.2">
      <c r="A1675"/>
    </row>
    <row r="1676" spans="1:1" x14ac:dyDescent="0.2">
      <c r="A1676"/>
    </row>
    <row r="1677" spans="1:1" x14ac:dyDescent="0.2">
      <c r="A1677"/>
    </row>
    <row r="1678" spans="1:1" x14ac:dyDescent="0.2">
      <c r="A1678"/>
    </row>
    <row r="1679" spans="1:1" x14ac:dyDescent="0.2">
      <c r="A1679"/>
    </row>
    <row r="1680" spans="1:1" x14ac:dyDescent="0.2">
      <c r="A1680"/>
    </row>
    <row r="1681" spans="1:1" x14ac:dyDescent="0.2">
      <c r="A1681"/>
    </row>
    <row r="1682" spans="1:1" x14ac:dyDescent="0.2">
      <c r="A1682"/>
    </row>
    <row r="1683" spans="1:1" x14ac:dyDescent="0.2">
      <c r="A1683"/>
    </row>
    <row r="1684" spans="1:1" x14ac:dyDescent="0.2">
      <c r="A1684"/>
    </row>
    <row r="1685" spans="1:1" x14ac:dyDescent="0.2">
      <c r="A1685"/>
    </row>
    <row r="1686" spans="1:1" x14ac:dyDescent="0.2">
      <c r="A1686"/>
    </row>
    <row r="1687" spans="1:1" x14ac:dyDescent="0.2">
      <c r="A1687"/>
    </row>
    <row r="1688" spans="1:1" x14ac:dyDescent="0.2">
      <c r="A1688"/>
    </row>
    <row r="1689" spans="1:1" x14ac:dyDescent="0.2">
      <c r="A1689"/>
    </row>
    <row r="1690" spans="1:1" x14ac:dyDescent="0.2">
      <c r="A1690"/>
    </row>
    <row r="1691" spans="1:1" x14ac:dyDescent="0.2">
      <c r="A1691"/>
    </row>
    <row r="1692" spans="1:1" x14ac:dyDescent="0.2">
      <c r="A1692"/>
    </row>
    <row r="1693" spans="1:1" x14ac:dyDescent="0.2">
      <c r="A1693"/>
    </row>
    <row r="1694" spans="1:1" x14ac:dyDescent="0.2">
      <c r="A1694"/>
    </row>
    <row r="1695" spans="1:1" x14ac:dyDescent="0.2">
      <c r="A1695"/>
    </row>
    <row r="1696" spans="1:1" x14ac:dyDescent="0.2">
      <c r="A1696"/>
    </row>
    <row r="1697" spans="1:1" x14ac:dyDescent="0.2">
      <c r="A1697"/>
    </row>
    <row r="1698" spans="1:1" x14ac:dyDescent="0.2">
      <c r="A1698"/>
    </row>
    <row r="1699" spans="1:1" x14ac:dyDescent="0.2">
      <c r="A1699"/>
    </row>
    <row r="1700" spans="1:1" x14ac:dyDescent="0.2">
      <c r="A1700"/>
    </row>
    <row r="1701" spans="1:1" x14ac:dyDescent="0.2">
      <c r="A1701"/>
    </row>
    <row r="1702" spans="1:1" x14ac:dyDescent="0.2">
      <c r="A1702"/>
    </row>
    <row r="1703" spans="1:1" x14ac:dyDescent="0.2">
      <c r="A1703"/>
    </row>
    <row r="1704" spans="1:1" x14ac:dyDescent="0.2">
      <c r="A1704"/>
    </row>
    <row r="1705" spans="1:1" x14ac:dyDescent="0.2">
      <c r="A1705"/>
    </row>
    <row r="1706" spans="1:1" x14ac:dyDescent="0.2">
      <c r="A1706"/>
    </row>
    <row r="1707" spans="1:1" x14ac:dyDescent="0.2">
      <c r="A1707"/>
    </row>
    <row r="1708" spans="1:1" x14ac:dyDescent="0.2">
      <c r="A1708"/>
    </row>
    <row r="1709" spans="1:1" x14ac:dyDescent="0.2">
      <c r="A1709"/>
    </row>
    <row r="1710" spans="1:1" x14ac:dyDescent="0.2">
      <c r="A1710"/>
    </row>
    <row r="1711" spans="1:1" x14ac:dyDescent="0.2">
      <c r="A1711"/>
    </row>
    <row r="1712" spans="1:1" x14ac:dyDescent="0.2">
      <c r="A1712"/>
    </row>
    <row r="1713" spans="1:1" x14ac:dyDescent="0.2">
      <c r="A1713"/>
    </row>
    <row r="1714" spans="1:1" x14ac:dyDescent="0.2">
      <c r="A1714"/>
    </row>
    <row r="1715" spans="1:1" x14ac:dyDescent="0.2">
      <c r="A1715"/>
    </row>
    <row r="1716" spans="1:1" x14ac:dyDescent="0.2">
      <c r="A1716"/>
    </row>
    <row r="1717" spans="1:1" x14ac:dyDescent="0.2">
      <c r="A1717"/>
    </row>
    <row r="1718" spans="1:1" x14ac:dyDescent="0.2">
      <c r="A1718"/>
    </row>
    <row r="1719" spans="1:1" x14ac:dyDescent="0.2">
      <c r="A1719"/>
    </row>
    <row r="1720" spans="1:1" x14ac:dyDescent="0.2">
      <c r="A1720"/>
    </row>
    <row r="1721" spans="1:1" x14ac:dyDescent="0.2">
      <c r="A1721"/>
    </row>
    <row r="1722" spans="1:1" x14ac:dyDescent="0.2">
      <c r="A1722"/>
    </row>
    <row r="1723" spans="1:1" x14ac:dyDescent="0.2">
      <c r="A1723"/>
    </row>
    <row r="1724" spans="1:1" x14ac:dyDescent="0.2">
      <c r="A1724"/>
    </row>
    <row r="1725" spans="1:1" x14ac:dyDescent="0.2">
      <c r="A1725"/>
    </row>
    <row r="1726" spans="1:1" x14ac:dyDescent="0.2">
      <c r="A1726"/>
    </row>
    <row r="1727" spans="1:1" x14ac:dyDescent="0.2">
      <c r="A1727"/>
    </row>
    <row r="1728" spans="1:1" x14ac:dyDescent="0.2">
      <c r="A1728"/>
    </row>
    <row r="1729" spans="1:1" x14ac:dyDescent="0.2">
      <c r="A1729"/>
    </row>
    <row r="1730" spans="1:1" x14ac:dyDescent="0.2">
      <c r="A1730"/>
    </row>
    <row r="1731" spans="1:1" x14ac:dyDescent="0.2">
      <c r="A1731"/>
    </row>
    <row r="1732" spans="1:1" x14ac:dyDescent="0.2">
      <c r="A1732"/>
    </row>
    <row r="1733" spans="1:1" x14ac:dyDescent="0.2">
      <c r="A1733"/>
    </row>
    <row r="1734" spans="1:1" x14ac:dyDescent="0.2">
      <c r="A1734"/>
    </row>
    <row r="1735" spans="1:1" x14ac:dyDescent="0.2">
      <c r="A1735"/>
    </row>
    <row r="1736" spans="1:1" x14ac:dyDescent="0.2">
      <c r="A1736"/>
    </row>
    <row r="1737" spans="1:1" x14ac:dyDescent="0.2">
      <c r="A1737"/>
    </row>
    <row r="1738" spans="1:1" x14ac:dyDescent="0.2">
      <c r="A1738"/>
    </row>
    <row r="1739" spans="1:1" x14ac:dyDescent="0.2">
      <c r="A1739"/>
    </row>
    <row r="1740" spans="1:1" x14ac:dyDescent="0.2">
      <c r="A1740"/>
    </row>
    <row r="1741" spans="1:1" x14ac:dyDescent="0.2">
      <c r="A1741"/>
    </row>
    <row r="1742" spans="1:1" x14ac:dyDescent="0.2">
      <c r="A1742"/>
    </row>
    <row r="1743" spans="1:1" x14ac:dyDescent="0.2">
      <c r="A1743"/>
    </row>
    <row r="1744" spans="1:1" x14ac:dyDescent="0.2">
      <c r="A1744"/>
    </row>
    <row r="1745" spans="1:1" x14ac:dyDescent="0.2">
      <c r="A1745"/>
    </row>
    <row r="1746" spans="1:1" x14ac:dyDescent="0.2">
      <c r="A1746"/>
    </row>
    <row r="1747" spans="1:1" x14ac:dyDescent="0.2">
      <c r="A1747"/>
    </row>
    <row r="1748" spans="1:1" x14ac:dyDescent="0.2">
      <c r="A1748"/>
    </row>
    <row r="1749" spans="1:1" x14ac:dyDescent="0.2">
      <c r="A1749"/>
    </row>
    <row r="1750" spans="1:1" x14ac:dyDescent="0.2">
      <c r="A1750"/>
    </row>
    <row r="1751" spans="1:1" x14ac:dyDescent="0.2">
      <c r="A1751"/>
    </row>
    <row r="1752" spans="1:1" x14ac:dyDescent="0.2">
      <c r="A1752"/>
    </row>
    <row r="1753" spans="1:1" x14ac:dyDescent="0.2">
      <c r="A1753"/>
    </row>
    <row r="1754" spans="1:1" x14ac:dyDescent="0.2">
      <c r="A1754"/>
    </row>
    <row r="1755" spans="1:1" x14ac:dyDescent="0.2">
      <c r="A1755"/>
    </row>
    <row r="1756" spans="1:1" x14ac:dyDescent="0.2">
      <c r="A1756"/>
    </row>
    <row r="1757" spans="1:1" x14ac:dyDescent="0.2">
      <c r="A1757"/>
    </row>
    <row r="1758" spans="1:1" x14ac:dyDescent="0.2">
      <c r="A1758"/>
    </row>
    <row r="1759" spans="1:1" x14ac:dyDescent="0.2">
      <c r="A1759"/>
    </row>
    <row r="1760" spans="1:1" x14ac:dyDescent="0.2">
      <c r="A1760"/>
    </row>
    <row r="1761" spans="1:1" x14ac:dyDescent="0.2">
      <c r="A1761"/>
    </row>
    <row r="1762" spans="1:1" x14ac:dyDescent="0.2">
      <c r="A1762"/>
    </row>
    <row r="1763" spans="1:1" x14ac:dyDescent="0.2">
      <c r="A1763"/>
    </row>
    <row r="1764" spans="1:1" x14ac:dyDescent="0.2">
      <c r="A1764"/>
    </row>
    <row r="1765" spans="1:1" x14ac:dyDescent="0.2">
      <c r="A1765"/>
    </row>
    <row r="1766" spans="1:1" x14ac:dyDescent="0.2">
      <c r="A1766"/>
    </row>
    <row r="1767" spans="1:1" x14ac:dyDescent="0.2">
      <c r="A1767"/>
    </row>
    <row r="1768" spans="1:1" x14ac:dyDescent="0.2">
      <c r="A1768"/>
    </row>
    <row r="1769" spans="1:1" x14ac:dyDescent="0.2">
      <c r="A1769"/>
    </row>
    <row r="1770" spans="1:1" x14ac:dyDescent="0.2">
      <c r="A1770"/>
    </row>
    <row r="1771" spans="1:1" x14ac:dyDescent="0.2">
      <c r="A1771"/>
    </row>
    <row r="1772" spans="1:1" x14ac:dyDescent="0.2">
      <c r="A1772"/>
    </row>
    <row r="1773" spans="1:1" x14ac:dyDescent="0.2">
      <c r="A1773"/>
    </row>
    <row r="1774" spans="1:1" x14ac:dyDescent="0.2">
      <c r="A1774"/>
    </row>
    <row r="1775" spans="1:1" x14ac:dyDescent="0.2">
      <c r="A1775"/>
    </row>
    <row r="1776" spans="1:1" x14ac:dyDescent="0.2">
      <c r="A1776"/>
    </row>
    <row r="1777" spans="1:1" x14ac:dyDescent="0.2">
      <c r="A1777"/>
    </row>
    <row r="1778" spans="1:1" x14ac:dyDescent="0.2">
      <c r="A1778"/>
    </row>
    <row r="1779" spans="1:1" x14ac:dyDescent="0.2">
      <c r="A1779"/>
    </row>
    <row r="1780" spans="1:1" x14ac:dyDescent="0.2">
      <c r="A1780"/>
    </row>
    <row r="1781" spans="1:1" x14ac:dyDescent="0.2">
      <c r="A1781"/>
    </row>
    <row r="1782" spans="1:1" x14ac:dyDescent="0.2">
      <c r="A1782"/>
    </row>
    <row r="1783" spans="1:1" x14ac:dyDescent="0.2">
      <c r="A1783"/>
    </row>
    <row r="1784" spans="1:1" x14ac:dyDescent="0.2">
      <c r="A1784"/>
    </row>
    <row r="1785" spans="1:1" x14ac:dyDescent="0.2">
      <c r="A1785"/>
    </row>
    <row r="1786" spans="1:1" x14ac:dyDescent="0.2">
      <c r="A1786"/>
    </row>
    <row r="1787" spans="1:1" x14ac:dyDescent="0.2">
      <c r="A1787"/>
    </row>
    <row r="1788" spans="1:1" x14ac:dyDescent="0.2">
      <c r="A1788"/>
    </row>
    <row r="1789" spans="1:1" x14ac:dyDescent="0.2">
      <c r="A1789"/>
    </row>
    <row r="1790" spans="1:1" x14ac:dyDescent="0.2">
      <c r="A1790"/>
    </row>
    <row r="1791" spans="1:1" x14ac:dyDescent="0.2">
      <c r="A1791"/>
    </row>
    <row r="1792" spans="1:1" x14ac:dyDescent="0.2">
      <c r="A1792"/>
    </row>
    <row r="1793" spans="1:1" x14ac:dyDescent="0.2">
      <c r="A1793"/>
    </row>
    <row r="1794" spans="1:1" x14ac:dyDescent="0.2">
      <c r="A1794"/>
    </row>
    <row r="1795" spans="1:1" x14ac:dyDescent="0.2">
      <c r="A1795"/>
    </row>
    <row r="1796" spans="1:1" x14ac:dyDescent="0.2">
      <c r="A1796"/>
    </row>
    <row r="1797" spans="1:1" x14ac:dyDescent="0.2">
      <c r="A1797"/>
    </row>
    <row r="1798" spans="1:1" x14ac:dyDescent="0.2">
      <c r="A1798"/>
    </row>
    <row r="1799" spans="1:1" x14ac:dyDescent="0.2">
      <c r="A1799"/>
    </row>
    <row r="1800" spans="1:1" x14ac:dyDescent="0.2">
      <c r="A1800"/>
    </row>
    <row r="1801" spans="1:1" x14ac:dyDescent="0.2">
      <c r="A1801"/>
    </row>
    <row r="1802" spans="1:1" x14ac:dyDescent="0.2">
      <c r="A1802"/>
    </row>
    <row r="1803" spans="1:1" x14ac:dyDescent="0.2">
      <c r="A1803"/>
    </row>
    <row r="1804" spans="1:1" x14ac:dyDescent="0.2">
      <c r="A1804"/>
    </row>
    <row r="1805" spans="1:1" x14ac:dyDescent="0.2">
      <c r="A1805"/>
    </row>
    <row r="1806" spans="1:1" x14ac:dyDescent="0.2">
      <c r="A1806"/>
    </row>
    <row r="1807" spans="1:1" x14ac:dyDescent="0.2">
      <c r="A1807"/>
    </row>
    <row r="1808" spans="1:1" x14ac:dyDescent="0.2">
      <c r="A1808"/>
    </row>
    <row r="1809" spans="1:1" x14ac:dyDescent="0.2">
      <c r="A1809"/>
    </row>
    <row r="1810" spans="1:1" x14ac:dyDescent="0.2">
      <c r="A1810"/>
    </row>
    <row r="1811" spans="1:1" x14ac:dyDescent="0.2">
      <c r="A1811"/>
    </row>
    <row r="1812" spans="1:1" x14ac:dyDescent="0.2">
      <c r="A1812"/>
    </row>
    <row r="1813" spans="1:1" x14ac:dyDescent="0.2">
      <c r="A1813"/>
    </row>
    <row r="1814" spans="1:1" x14ac:dyDescent="0.2">
      <c r="A1814"/>
    </row>
    <row r="1815" spans="1:1" x14ac:dyDescent="0.2">
      <c r="A1815"/>
    </row>
    <row r="1816" spans="1:1" x14ac:dyDescent="0.2">
      <c r="A1816"/>
    </row>
    <row r="1817" spans="1:1" x14ac:dyDescent="0.2">
      <c r="A1817"/>
    </row>
    <row r="1818" spans="1:1" x14ac:dyDescent="0.2">
      <c r="A1818"/>
    </row>
    <row r="1819" spans="1:1" x14ac:dyDescent="0.2">
      <c r="A1819"/>
    </row>
    <row r="1820" spans="1:1" x14ac:dyDescent="0.2">
      <c r="A1820"/>
    </row>
    <row r="1821" spans="1:1" x14ac:dyDescent="0.2">
      <c r="A1821"/>
    </row>
    <row r="1822" spans="1:1" x14ac:dyDescent="0.2">
      <c r="A1822"/>
    </row>
    <row r="1823" spans="1:1" x14ac:dyDescent="0.2">
      <c r="A1823"/>
    </row>
    <row r="1824" spans="1:1" x14ac:dyDescent="0.2">
      <c r="A1824"/>
    </row>
    <row r="1825" spans="1:1" x14ac:dyDescent="0.2">
      <c r="A1825"/>
    </row>
    <row r="1826" spans="1:1" x14ac:dyDescent="0.2">
      <c r="A1826"/>
    </row>
    <row r="1827" spans="1:1" x14ac:dyDescent="0.2">
      <c r="A1827"/>
    </row>
    <row r="1828" spans="1:1" x14ac:dyDescent="0.2">
      <c r="A1828"/>
    </row>
    <row r="1829" spans="1:1" x14ac:dyDescent="0.2">
      <c r="A1829"/>
    </row>
    <row r="1830" spans="1:1" x14ac:dyDescent="0.2">
      <c r="A1830"/>
    </row>
    <row r="1831" spans="1:1" x14ac:dyDescent="0.2">
      <c r="A1831"/>
    </row>
    <row r="1832" spans="1:1" x14ac:dyDescent="0.2">
      <c r="A1832"/>
    </row>
    <row r="1833" spans="1:1" x14ac:dyDescent="0.2">
      <c r="A1833"/>
    </row>
    <row r="1834" spans="1:1" x14ac:dyDescent="0.2">
      <c r="A1834"/>
    </row>
    <row r="1835" spans="1:1" x14ac:dyDescent="0.2">
      <c r="A1835"/>
    </row>
    <row r="1836" spans="1:1" x14ac:dyDescent="0.2">
      <c r="A1836"/>
    </row>
    <row r="1837" spans="1:1" x14ac:dyDescent="0.2">
      <c r="A1837"/>
    </row>
    <row r="1838" spans="1:1" x14ac:dyDescent="0.2">
      <c r="A1838"/>
    </row>
    <row r="1839" spans="1:1" x14ac:dyDescent="0.2">
      <c r="A1839"/>
    </row>
    <row r="1840" spans="1:1" x14ac:dyDescent="0.2">
      <c r="A1840"/>
    </row>
    <row r="1841" spans="1:1" x14ac:dyDescent="0.2">
      <c r="A1841"/>
    </row>
    <row r="1842" spans="1:1" x14ac:dyDescent="0.2">
      <c r="A1842"/>
    </row>
    <row r="1843" spans="1:1" x14ac:dyDescent="0.2">
      <c r="A1843"/>
    </row>
    <row r="1844" spans="1:1" x14ac:dyDescent="0.2">
      <c r="A1844"/>
    </row>
    <row r="1845" spans="1:1" x14ac:dyDescent="0.2">
      <c r="A1845"/>
    </row>
    <row r="1846" spans="1:1" x14ac:dyDescent="0.2">
      <c r="A1846"/>
    </row>
    <row r="1847" spans="1:1" x14ac:dyDescent="0.2">
      <c r="A1847"/>
    </row>
    <row r="1848" spans="1:1" x14ac:dyDescent="0.2">
      <c r="A1848"/>
    </row>
    <row r="1849" spans="1:1" x14ac:dyDescent="0.2">
      <c r="A1849"/>
    </row>
    <row r="1850" spans="1:1" x14ac:dyDescent="0.2">
      <c r="A1850"/>
    </row>
    <row r="1851" spans="1:1" x14ac:dyDescent="0.2">
      <c r="A1851"/>
    </row>
    <row r="1852" spans="1:1" x14ac:dyDescent="0.2">
      <c r="A1852"/>
    </row>
    <row r="1853" spans="1:1" x14ac:dyDescent="0.2">
      <c r="A1853"/>
    </row>
    <row r="1854" spans="1:1" x14ac:dyDescent="0.2">
      <c r="A1854"/>
    </row>
    <row r="1855" spans="1:1" x14ac:dyDescent="0.2">
      <c r="A1855"/>
    </row>
    <row r="1856" spans="1:1" x14ac:dyDescent="0.2">
      <c r="A1856"/>
    </row>
    <row r="1857" spans="1:1" x14ac:dyDescent="0.2">
      <c r="A1857"/>
    </row>
    <row r="1858" spans="1:1" x14ac:dyDescent="0.2">
      <c r="A1858"/>
    </row>
    <row r="1859" spans="1:1" x14ac:dyDescent="0.2">
      <c r="A1859"/>
    </row>
    <row r="1860" spans="1:1" x14ac:dyDescent="0.2">
      <c r="A1860"/>
    </row>
    <row r="1861" spans="1:1" x14ac:dyDescent="0.2">
      <c r="A1861"/>
    </row>
    <row r="1862" spans="1:1" x14ac:dyDescent="0.2">
      <c r="A1862"/>
    </row>
    <row r="1863" spans="1:1" x14ac:dyDescent="0.2">
      <c r="A1863"/>
    </row>
    <row r="1864" spans="1:1" x14ac:dyDescent="0.2">
      <c r="A1864"/>
    </row>
    <row r="1865" spans="1:1" x14ac:dyDescent="0.2">
      <c r="A1865"/>
    </row>
    <row r="1866" spans="1:1" x14ac:dyDescent="0.2">
      <c r="A1866"/>
    </row>
    <row r="1867" spans="1:1" x14ac:dyDescent="0.2">
      <c r="A1867"/>
    </row>
    <row r="1868" spans="1:1" x14ac:dyDescent="0.2">
      <c r="A1868"/>
    </row>
    <row r="1869" spans="1:1" x14ac:dyDescent="0.2">
      <c r="A1869"/>
    </row>
    <row r="1870" spans="1:1" x14ac:dyDescent="0.2">
      <c r="A1870"/>
    </row>
    <row r="1871" spans="1:1" x14ac:dyDescent="0.2">
      <c r="A1871"/>
    </row>
    <row r="1872" spans="1:1" x14ac:dyDescent="0.2">
      <c r="A1872"/>
    </row>
    <row r="1873" spans="1:1" x14ac:dyDescent="0.2">
      <c r="A1873"/>
    </row>
    <row r="1874" spans="1:1" x14ac:dyDescent="0.2">
      <c r="A1874"/>
    </row>
    <row r="1875" spans="1:1" x14ac:dyDescent="0.2">
      <c r="A1875"/>
    </row>
    <row r="1876" spans="1:1" x14ac:dyDescent="0.2">
      <c r="A1876"/>
    </row>
    <row r="1877" spans="1:1" x14ac:dyDescent="0.2">
      <c r="A1877"/>
    </row>
    <row r="1878" spans="1:1" x14ac:dyDescent="0.2">
      <c r="A1878"/>
    </row>
    <row r="1879" spans="1:1" x14ac:dyDescent="0.2">
      <c r="A1879"/>
    </row>
    <row r="1880" spans="1:1" x14ac:dyDescent="0.2">
      <c r="A1880"/>
    </row>
    <row r="1881" spans="1:1" x14ac:dyDescent="0.2">
      <c r="A1881"/>
    </row>
    <row r="1882" spans="1:1" x14ac:dyDescent="0.2">
      <c r="A1882"/>
    </row>
    <row r="1883" spans="1:1" x14ac:dyDescent="0.2">
      <c r="A1883"/>
    </row>
    <row r="1884" spans="1:1" x14ac:dyDescent="0.2">
      <c r="A1884"/>
    </row>
    <row r="1885" spans="1:1" x14ac:dyDescent="0.2">
      <c r="A1885"/>
    </row>
    <row r="1886" spans="1:1" x14ac:dyDescent="0.2">
      <c r="A1886"/>
    </row>
    <row r="1887" spans="1:1" x14ac:dyDescent="0.2">
      <c r="A1887"/>
    </row>
    <row r="1888" spans="1:1" x14ac:dyDescent="0.2">
      <c r="A1888"/>
    </row>
    <row r="1889" spans="1:1" x14ac:dyDescent="0.2">
      <c r="A1889"/>
    </row>
    <row r="1890" spans="1:1" x14ac:dyDescent="0.2">
      <c r="A1890"/>
    </row>
    <row r="1891" spans="1:1" x14ac:dyDescent="0.2">
      <c r="A1891"/>
    </row>
    <row r="1892" spans="1:1" x14ac:dyDescent="0.2">
      <c r="A1892"/>
    </row>
    <row r="1893" spans="1:1" x14ac:dyDescent="0.2">
      <c r="A1893"/>
    </row>
    <row r="1894" spans="1:1" x14ac:dyDescent="0.2">
      <c r="A1894"/>
    </row>
    <row r="1895" spans="1:1" x14ac:dyDescent="0.2">
      <c r="A1895"/>
    </row>
    <row r="1896" spans="1:1" x14ac:dyDescent="0.2">
      <c r="A1896"/>
    </row>
    <row r="1897" spans="1:1" x14ac:dyDescent="0.2">
      <c r="A1897"/>
    </row>
    <row r="1898" spans="1:1" x14ac:dyDescent="0.2">
      <c r="A1898"/>
    </row>
    <row r="1899" spans="1:1" x14ac:dyDescent="0.2">
      <c r="A1899"/>
    </row>
    <row r="1900" spans="1:1" x14ac:dyDescent="0.2">
      <c r="A1900"/>
    </row>
    <row r="1901" spans="1:1" x14ac:dyDescent="0.2">
      <c r="A1901"/>
    </row>
    <row r="1902" spans="1:1" x14ac:dyDescent="0.2">
      <c r="A1902"/>
    </row>
    <row r="1903" spans="1:1" x14ac:dyDescent="0.2">
      <c r="A1903"/>
    </row>
    <row r="1904" spans="1:1" x14ac:dyDescent="0.2">
      <c r="A1904"/>
    </row>
    <row r="1905" spans="1:1" x14ac:dyDescent="0.2">
      <c r="A1905"/>
    </row>
    <row r="1906" spans="1:1" x14ac:dyDescent="0.2">
      <c r="A1906"/>
    </row>
    <row r="1907" spans="1:1" x14ac:dyDescent="0.2">
      <c r="A1907"/>
    </row>
    <row r="1908" spans="1:1" x14ac:dyDescent="0.2">
      <c r="A1908"/>
    </row>
    <row r="1909" spans="1:1" x14ac:dyDescent="0.2">
      <c r="A1909"/>
    </row>
    <row r="1910" spans="1:1" x14ac:dyDescent="0.2">
      <c r="A1910"/>
    </row>
    <row r="1911" spans="1:1" x14ac:dyDescent="0.2">
      <c r="A1911"/>
    </row>
    <row r="1912" spans="1:1" x14ac:dyDescent="0.2">
      <c r="A1912"/>
    </row>
    <row r="1913" spans="1:1" x14ac:dyDescent="0.2">
      <c r="A1913"/>
    </row>
    <row r="1914" spans="1:1" x14ac:dyDescent="0.2">
      <c r="A1914"/>
    </row>
    <row r="1915" spans="1:1" x14ac:dyDescent="0.2">
      <c r="A1915"/>
    </row>
    <row r="1916" spans="1:1" x14ac:dyDescent="0.2">
      <c r="A1916"/>
    </row>
    <row r="1917" spans="1:1" x14ac:dyDescent="0.2">
      <c r="A1917"/>
    </row>
    <row r="1918" spans="1:1" x14ac:dyDescent="0.2">
      <c r="A1918"/>
    </row>
    <row r="1919" spans="1:1" x14ac:dyDescent="0.2">
      <c r="A1919"/>
    </row>
    <row r="1920" spans="1:1" x14ac:dyDescent="0.2">
      <c r="A1920"/>
    </row>
    <row r="1921" spans="1:1" x14ac:dyDescent="0.2">
      <c r="A1921"/>
    </row>
    <row r="1922" spans="1:1" x14ac:dyDescent="0.2">
      <c r="A1922"/>
    </row>
    <row r="1923" spans="1:1" x14ac:dyDescent="0.2">
      <c r="A1923"/>
    </row>
    <row r="1924" spans="1:1" x14ac:dyDescent="0.2">
      <c r="A1924"/>
    </row>
    <row r="1925" spans="1:1" x14ac:dyDescent="0.2">
      <c r="A1925"/>
    </row>
    <row r="1926" spans="1:1" x14ac:dyDescent="0.2">
      <c r="A1926"/>
    </row>
    <row r="1927" spans="1:1" x14ac:dyDescent="0.2">
      <c r="A1927"/>
    </row>
    <row r="1928" spans="1:1" x14ac:dyDescent="0.2">
      <c r="A1928"/>
    </row>
    <row r="1929" spans="1:1" x14ac:dyDescent="0.2">
      <c r="A1929"/>
    </row>
    <row r="1930" spans="1:1" x14ac:dyDescent="0.2">
      <c r="A1930"/>
    </row>
    <row r="1931" spans="1:1" x14ac:dyDescent="0.2">
      <c r="A1931"/>
    </row>
    <row r="1932" spans="1:1" x14ac:dyDescent="0.2">
      <c r="A1932"/>
    </row>
    <row r="1933" spans="1:1" x14ac:dyDescent="0.2">
      <c r="A1933"/>
    </row>
    <row r="1934" spans="1:1" x14ac:dyDescent="0.2">
      <c r="A1934"/>
    </row>
    <row r="1935" spans="1:1" x14ac:dyDescent="0.2">
      <c r="A1935"/>
    </row>
    <row r="1936" spans="1:1" x14ac:dyDescent="0.2">
      <c r="A1936"/>
    </row>
    <row r="1937" spans="1:1" x14ac:dyDescent="0.2">
      <c r="A1937"/>
    </row>
    <row r="1938" spans="1:1" x14ac:dyDescent="0.2">
      <c r="A1938"/>
    </row>
    <row r="1939" spans="1:1" x14ac:dyDescent="0.2">
      <c r="A1939"/>
    </row>
    <row r="1940" spans="1:1" x14ac:dyDescent="0.2">
      <c r="A1940"/>
    </row>
    <row r="1941" spans="1:1" x14ac:dyDescent="0.2">
      <c r="A1941"/>
    </row>
    <row r="1942" spans="1:1" x14ac:dyDescent="0.2">
      <c r="A1942"/>
    </row>
    <row r="1943" spans="1:1" x14ac:dyDescent="0.2">
      <c r="A1943"/>
    </row>
    <row r="1944" spans="1:1" x14ac:dyDescent="0.2">
      <c r="A1944"/>
    </row>
    <row r="1945" spans="1:1" x14ac:dyDescent="0.2">
      <c r="A1945"/>
    </row>
    <row r="1946" spans="1:1" x14ac:dyDescent="0.2">
      <c r="A1946"/>
    </row>
    <row r="1947" spans="1:1" x14ac:dyDescent="0.2">
      <c r="A1947"/>
    </row>
    <row r="1948" spans="1:1" x14ac:dyDescent="0.2">
      <c r="A1948"/>
    </row>
    <row r="1949" spans="1:1" x14ac:dyDescent="0.2">
      <c r="A1949"/>
    </row>
    <row r="1950" spans="1:1" x14ac:dyDescent="0.2">
      <c r="A1950"/>
    </row>
    <row r="1951" spans="1:1" x14ac:dyDescent="0.2">
      <c r="A1951"/>
    </row>
    <row r="1952" spans="1:1" x14ac:dyDescent="0.2">
      <c r="A1952"/>
    </row>
    <row r="1953" spans="1:1" x14ac:dyDescent="0.2">
      <c r="A1953"/>
    </row>
    <row r="1954" spans="1:1" x14ac:dyDescent="0.2">
      <c r="A1954"/>
    </row>
    <row r="1955" spans="1:1" x14ac:dyDescent="0.2">
      <c r="A1955"/>
    </row>
    <row r="1956" spans="1:1" x14ac:dyDescent="0.2">
      <c r="A1956"/>
    </row>
    <row r="1957" spans="1:1" x14ac:dyDescent="0.2">
      <c r="A1957"/>
    </row>
    <row r="1958" spans="1:1" x14ac:dyDescent="0.2">
      <c r="A1958"/>
    </row>
    <row r="1959" spans="1:1" x14ac:dyDescent="0.2">
      <c r="A1959"/>
    </row>
    <row r="1960" spans="1:1" x14ac:dyDescent="0.2">
      <c r="A1960"/>
    </row>
    <row r="1961" spans="1:1" x14ac:dyDescent="0.2">
      <c r="A1961"/>
    </row>
    <row r="1962" spans="1:1" x14ac:dyDescent="0.2">
      <c r="A1962"/>
    </row>
    <row r="1963" spans="1:1" x14ac:dyDescent="0.2">
      <c r="A1963"/>
    </row>
    <row r="1964" spans="1:1" x14ac:dyDescent="0.2">
      <c r="A1964"/>
    </row>
    <row r="1965" spans="1:1" x14ac:dyDescent="0.2">
      <c r="A1965"/>
    </row>
    <row r="1966" spans="1:1" x14ac:dyDescent="0.2">
      <c r="A1966"/>
    </row>
    <row r="1967" spans="1:1" x14ac:dyDescent="0.2">
      <c r="A1967"/>
    </row>
    <row r="1968" spans="1:1" x14ac:dyDescent="0.2">
      <c r="A1968"/>
    </row>
    <row r="1969" spans="1:1" x14ac:dyDescent="0.2">
      <c r="A1969"/>
    </row>
    <row r="1970" spans="1:1" x14ac:dyDescent="0.2">
      <c r="A1970"/>
    </row>
    <row r="1971" spans="1:1" x14ac:dyDescent="0.2">
      <c r="A1971"/>
    </row>
    <row r="1972" spans="1:1" x14ac:dyDescent="0.2">
      <c r="A1972"/>
    </row>
    <row r="1973" spans="1:1" x14ac:dyDescent="0.2">
      <c r="A1973"/>
    </row>
    <row r="1974" spans="1:1" x14ac:dyDescent="0.2">
      <c r="A1974"/>
    </row>
    <row r="1975" spans="1:1" x14ac:dyDescent="0.2">
      <c r="A1975"/>
    </row>
    <row r="1976" spans="1:1" x14ac:dyDescent="0.2">
      <c r="A1976"/>
    </row>
    <row r="1977" spans="1:1" x14ac:dyDescent="0.2">
      <c r="A1977"/>
    </row>
    <row r="1978" spans="1:1" x14ac:dyDescent="0.2">
      <c r="A1978"/>
    </row>
    <row r="1979" spans="1:1" x14ac:dyDescent="0.2">
      <c r="A1979"/>
    </row>
    <row r="1980" spans="1:1" x14ac:dyDescent="0.2">
      <c r="A1980"/>
    </row>
    <row r="1981" spans="1:1" x14ac:dyDescent="0.2">
      <c r="A1981"/>
    </row>
    <row r="1982" spans="1:1" x14ac:dyDescent="0.2">
      <c r="A1982"/>
    </row>
    <row r="1983" spans="1:1" x14ac:dyDescent="0.2">
      <c r="A1983"/>
    </row>
    <row r="1984" spans="1:1" x14ac:dyDescent="0.2">
      <c r="A1984"/>
    </row>
    <row r="1985" spans="1:1" x14ac:dyDescent="0.2">
      <c r="A1985"/>
    </row>
    <row r="1986" spans="1:1" x14ac:dyDescent="0.2">
      <c r="A1986"/>
    </row>
    <row r="1987" spans="1:1" x14ac:dyDescent="0.2">
      <c r="A1987"/>
    </row>
    <row r="1988" spans="1:1" x14ac:dyDescent="0.2">
      <c r="A1988"/>
    </row>
    <row r="1989" spans="1:1" x14ac:dyDescent="0.2">
      <c r="A1989"/>
    </row>
    <row r="1990" spans="1:1" x14ac:dyDescent="0.2">
      <c r="A1990"/>
    </row>
    <row r="1991" spans="1:1" x14ac:dyDescent="0.2">
      <c r="A1991"/>
    </row>
    <row r="1992" spans="1:1" x14ac:dyDescent="0.2">
      <c r="A1992"/>
    </row>
    <row r="1993" spans="1:1" x14ac:dyDescent="0.2">
      <c r="A1993"/>
    </row>
    <row r="1994" spans="1:1" x14ac:dyDescent="0.2">
      <c r="A1994"/>
    </row>
    <row r="1995" spans="1:1" x14ac:dyDescent="0.2">
      <c r="A1995"/>
    </row>
    <row r="1996" spans="1:1" x14ac:dyDescent="0.2">
      <c r="A1996"/>
    </row>
    <row r="1997" spans="1:1" x14ac:dyDescent="0.2">
      <c r="A1997"/>
    </row>
    <row r="1998" spans="1:1" x14ac:dyDescent="0.2">
      <c r="A1998"/>
    </row>
    <row r="1999" spans="1:1" x14ac:dyDescent="0.2">
      <c r="A1999"/>
    </row>
    <row r="2000" spans="1:1" x14ac:dyDescent="0.2">
      <c r="A2000"/>
    </row>
    <row r="2001" spans="1:1" x14ac:dyDescent="0.2">
      <c r="A2001"/>
    </row>
    <row r="2002" spans="1:1" x14ac:dyDescent="0.2">
      <c r="A2002"/>
    </row>
    <row r="2003" spans="1:1" x14ac:dyDescent="0.2">
      <c r="A2003"/>
    </row>
    <row r="2004" spans="1:1" x14ac:dyDescent="0.2">
      <c r="A2004"/>
    </row>
    <row r="2005" spans="1:1" x14ac:dyDescent="0.2">
      <c r="A2005"/>
    </row>
    <row r="2006" spans="1:1" x14ac:dyDescent="0.2">
      <c r="A2006"/>
    </row>
    <row r="2007" spans="1:1" x14ac:dyDescent="0.2">
      <c r="A2007"/>
    </row>
    <row r="2008" spans="1:1" x14ac:dyDescent="0.2">
      <c r="A2008"/>
    </row>
    <row r="2009" spans="1:1" x14ac:dyDescent="0.2">
      <c r="A2009"/>
    </row>
    <row r="2010" spans="1:1" x14ac:dyDescent="0.2">
      <c r="A2010"/>
    </row>
    <row r="2011" spans="1:1" x14ac:dyDescent="0.2">
      <c r="A2011"/>
    </row>
    <row r="2012" spans="1:1" x14ac:dyDescent="0.2">
      <c r="A2012"/>
    </row>
    <row r="2013" spans="1:1" x14ac:dyDescent="0.2">
      <c r="A2013"/>
    </row>
    <row r="2014" spans="1:1" x14ac:dyDescent="0.2">
      <c r="A2014"/>
    </row>
    <row r="2015" spans="1:1" x14ac:dyDescent="0.2">
      <c r="A2015"/>
    </row>
    <row r="2016" spans="1:1" x14ac:dyDescent="0.2">
      <c r="A2016"/>
    </row>
    <row r="2017" spans="1:1" x14ac:dyDescent="0.2">
      <c r="A2017"/>
    </row>
    <row r="2018" spans="1:1" x14ac:dyDescent="0.2">
      <c r="A2018"/>
    </row>
    <row r="2019" spans="1:1" x14ac:dyDescent="0.2">
      <c r="A2019"/>
    </row>
    <row r="2020" spans="1:1" x14ac:dyDescent="0.2">
      <c r="A2020"/>
    </row>
    <row r="2021" spans="1:1" x14ac:dyDescent="0.2">
      <c r="A2021"/>
    </row>
    <row r="2022" spans="1:1" x14ac:dyDescent="0.2">
      <c r="A2022"/>
    </row>
    <row r="2023" spans="1:1" x14ac:dyDescent="0.2">
      <c r="A2023"/>
    </row>
    <row r="2024" spans="1:1" x14ac:dyDescent="0.2">
      <c r="A2024"/>
    </row>
    <row r="2025" spans="1:1" x14ac:dyDescent="0.2">
      <c r="A2025"/>
    </row>
    <row r="2026" spans="1:1" x14ac:dyDescent="0.2">
      <c r="A2026"/>
    </row>
    <row r="2027" spans="1:1" x14ac:dyDescent="0.2">
      <c r="A2027"/>
    </row>
    <row r="2028" spans="1:1" x14ac:dyDescent="0.2">
      <c r="A2028"/>
    </row>
    <row r="2029" spans="1:1" x14ac:dyDescent="0.2">
      <c r="A2029"/>
    </row>
    <row r="2030" spans="1:1" x14ac:dyDescent="0.2">
      <c r="A2030"/>
    </row>
    <row r="2031" spans="1:1" x14ac:dyDescent="0.2">
      <c r="A2031"/>
    </row>
    <row r="2032" spans="1:1" x14ac:dyDescent="0.2">
      <c r="A2032"/>
    </row>
    <row r="2033" spans="1:1" x14ac:dyDescent="0.2">
      <c r="A2033"/>
    </row>
    <row r="2034" spans="1:1" x14ac:dyDescent="0.2">
      <c r="A2034"/>
    </row>
    <row r="2035" spans="1:1" x14ac:dyDescent="0.2">
      <c r="A2035"/>
    </row>
    <row r="2036" spans="1:1" x14ac:dyDescent="0.2">
      <c r="A2036"/>
    </row>
    <row r="2037" spans="1:1" x14ac:dyDescent="0.2">
      <c r="A2037"/>
    </row>
    <row r="2038" spans="1:1" x14ac:dyDescent="0.2">
      <c r="A2038"/>
    </row>
    <row r="2039" spans="1:1" x14ac:dyDescent="0.2">
      <c r="A2039"/>
    </row>
    <row r="2040" spans="1:1" x14ac:dyDescent="0.2">
      <c r="A2040"/>
    </row>
    <row r="2041" spans="1:1" x14ac:dyDescent="0.2">
      <c r="A2041"/>
    </row>
    <row r="2042" spans="1:1" x14ac:dyDescent="0.2">
      <c r="A2042"/>
    </row>
    <row r="2043" spans="1:1" x14ac:dyDescent="0.2">
      <c r="A2043"/>
    </row>
    <row r="2044" spans="1:1" x14ac:dyDescent="0.2">
      <c r="A2044"/>
    </row>
    <row r="2045" spans="1:1" x14ac:dyDescent="0.2">
      <c r="A2045"/>
    </row>
    <row r="2046" spans="1:1" x14ac:dyDescent="0.2">
      <c r="A2046"/>
    </row>
    <row r="2047" spans="1:1" x14ac:dyDescent="0.2">
      <c r="A2047"/>
    </row>
    <row r="2048" spans="1:1" x14ac:dyDescent="0.2">
      <c r="A2048"/>
    </row>
    <row r="2049" spans="1:1" x14ac:dyDescent="0.2">
      <c r="A2049"/>
    </row>
    <row r="2050" spans="1:1" x14ac:dyDescent="0.2">
      <c r="A2050"/>
    </row>
    <row r="2051" spans="1:1" x14ac:dyDescent="0.2">
      <c r="A2051"/>
    </row>
    <row r="2052" spans="1:1" x14ac:dyDescent="0.2">
      <c r="A2052"/>
    </row>
    <row r="2053" spans="1:1" x14ac:dyDescent="0.2">
      <c r="A2053"/>
    </row>
    <row r="2054" spans="1:1" x14ac:dyDescent="0.2">
      <c r="A2054"/>
    </row>
    <row r="2055" spans="1:1" x14ac:dyDescent="0.2">
      <c r="A2055"/>
    </row>
    <row r="2056" spans="1:1" x14ac:dyDescent="0.2">
      <c r="A2056"/>
    </row>
    <row r="2057" spans="1:1" x14ac:dyDescent="0.2">
      <c r="A2057"/>
    </row>
    <row r="2058" spans="1:1" x14ac:dyDescent="0.2">
      <c r="A2058"/>
    </row>
    <row r="2059" spans="1:1" x14ac:dyDescent="0.2">
      <c r="A2059"/>
    </row>
    <row r="2060" spans="1:1" x14ac:dyDescent="0.2">
      <c r="A2060"/>
    </row>
    <row r="2061" spans="1:1" x14ac:dyDescent="0.2">
      <c r="A2061"/>
    </row>
    <row r="2062" spans="1:1" x14ac:dyDescent="0.2">
      <c r="A2062"/>
    </row>
    <row r="2063" spans="1:1" x14ac:dyDescent="0.2">
      <c r="A2063"/>
    </row>
    <row r="2064" spans="1:1" x14ac:dyDescent="0.2">
      <c r="A2064"/>
    </row>
    <row r="2065" spans="1:1" x14ac:dyDescent="0.2">
      <c r="A2065"/>
    </row>
    <row r="2066" spans="1:1" x14ac:dyDescent="0.2">
      <c r="A2066"/>
    </row>
    <row r="2067" spans="1:1" x14ac:dyDescent="0.2">
      <c r="A2067"/>
    </row>
    <row r="2068" spans="1:1" x14ac:dyDescent="0.2">
      <c r="A2068"/>
    </row>
    <row r="2069" spans="1:1" x14ac:dyDescent="0.2">
      <c r="A2069"/>
    </row>
    <row r="2070" spans="1:1" x14ac:dyDescent="0.2">
      <c r="A2070"/>
    </row>
    <row r="2071" spans="1:1" x14ac:dyDescent="0.2">
      <c r="A2071"/>
    </row>
    <row r="2072" spans="1:1" x14ac:dyDescent="0.2">
      <c r="A2072"/>
    </row>
    <row r="2073" spans="1:1" x14ac:dyDescent="0.2">
      <c r="A2073"/>
    </row>
    <row r="2074" spans="1:1" x14ac:dyDescent="0.2">
      <c r="A2074"/>
    </row>
    <row r="2075" spans="1:1" x14ac:dyDescent="0.2">
      <c r="A2075"/>
    </row>
    <row r="2076" spans="1:1" x14ac:dyDescent="0.2">
      <c r="A2076"/>
    </row>
    <row r="2077" spans="1:1" x14ac:dyDescent="0.2">
      <c r="A2077"/>
    </row>
    <row r="2078" spans="1:1" x14ac:dyDescent="0.2">
      <c r="A2078"/>
    </row>
    <row r="2079" spans="1:1" x14ac:dyDescent="0.2">
      <c r="A2079"/>
    </row>
    <row r="2080" spans="1:1" x14ac:dyDescent="0.2">
      <c r="A2080"/>
    </row>
    <row r="2081" spans="1:1" x14ac:dyDescent="0.2">
      <c r="A2081"/>
    </row>
    <row r="2082" spans="1:1" x14ac:dyDescent="0.2">
      <c r="A2082"/>
    </row>
    <row r="2083" spans="1:1" x14ac:dyDescent="0.2">
      <c r="A2083"/>
    </row>
    <row r="2084" spans="1:1" x14ac:dyDescent="0.2">
      <c r="A2084"/>
    </row>
    <row r="2085" spans="1:1" x14ac:dyDescent="0.2">
      <c r="A2085"/>
    </row>
    <row r="2086" spans="1:1" x14ac:dyDescent="0.2">
      <c r="A2086"/>
    </row>
    <row r="2087" spans="1:1" x14ac:dyDescent="0.2">
      <c r="A2087"/>
    </row>
    <row r="2088" spans="1:1" x14ac:dyDescent="0.2">
      <c r="A2088"/>
    </row>
    <row r="2089" spans="1:1" x14ac:dyDescent="0.2">
      <c r="A2089"/>
    </row>
    <row r="2090" spans="1:1" x14ac:dyDescent="0.2">
      <c r="A2090"/>
    </row>
    <row r="2091" spans="1:1" x14ac:dyDescent="0.2">
      <c r="A2091"/>
    </row>
    <row r="2092" spans="1:1" x14ac:dyDescent="0.2">
      <c r="A2092"/>
    </row>
    <row r="2093" spans="1:1" x14ac:dyDescent="0.2">
      <c r="A2093"/>
    </row>
    <row r="2094" spans="1:1" x14ac:dyDescent="0.2">
      <c r="A2094"/>
    </row>
    <row r="2095" spans="1:1" x14ac:dyDescent="0.2">
      <c r="A2095"/>
    </row>
    <row r="2096" spans="1:1" x14ac:dyDescent="0.2">
      <c r="A2096"/>
    </row>
    <row r="2097" spans="1:1" x14ac:dyDescent="0.2">
      <c r="A2097"/>
    </row>
    <row r="2098" spans="1:1" x14ac:dyDescent="0.2">
      <c r="A2098"/>
    </row>
    <row r="2099" spans="1:1" x14ac:dyDescent="0.2">
      <c r="A2099"/>
    </row>
    <row r="2100" spans="1:1" x14ac:dyDescent="0.2">
      <c r="A2100"/>
    </row>
    <row r="2101" spans="1:1" x14ac:dyDescent="0.2">
      <c r="A2101"/>
    </row>
    <row r="2102" spans="1:1" x14ac:dyDescent="0.2">
      <c r="A2102"/>
    </row>
    <row r="2103" spans="1:1" x14ac:dyDescent="0.2">
      <c r="A2103"/>
    </row>
    <row r="2104" spans="1:1" x14ac:dyDescent="0.2">
      <c r="A2104"/>
    </row>
    <row r="2105" spans="1:1" x14ac:dyDescent="0.2">
      <c r="A2105"/>
    </row>
    <row r="2106" spans="1:1" x14ac:dyDescent="0.2">
      <c r="A2106"/>
    </row>
    <row r="2107" spans="1:1" x14ac:dyDescent="0.2">
      <c r="A2107"/>
    </row>
    <row r="2108" spans="1:1" x14ac:dyDescent="0.2">
      <c r="A2108"/>
    </row>
    <row r="2109" spans="1:1" x14ac:dyDescent="0.2">
      <c r="A2109"/>
    </row>
    <row r="2110" spans="1:1" x14ac:dyDescent="0.2">
      <c r="A2110"/>
    </row>
    <row r="2111" spans="1:1" x14ac:dyDescent="0.2">
      <c r="A2111"/>
    </row>
    <row r="2112" spans="1:1" x14ac:dyDescent="0.2">
      <c r="A2112"/>
    </row>
    <row r="2113" spans="1:1" x14ac:dyDescent="0.2">
      <c r="A2113"/>
    </row>
    <row r="2114" spans="1:1" x14ac:dyDescent="0.2">
      <c r="A2114"/>
    </row>
    <row r="2115" spans="1:1" x14ac:dyDescent="0.2">
      <c r="A2115"/>
    </row>
    <row r="2116" spans="1:1" x14ac:dyDescent="0.2">
      <c r="A2116"/>
    </row>
    <row r="2117" spans="1:1" x14ac:dyDescent="0.2">
      <c r="A2117"/>
    </row>
    <row r="2118" spans="1:1" x14ac:dyDescent="0.2">
      <c r="A2118"/>
    </row>
    <row r="2119" spans="1:1" x14ac:dyDescent="0.2">
      <c r="A2119"/>
    </row>
    <row r="2120" spans="1:1" x14ac:dyDescent="0.2">
      <c r="A2120"/>
    </row>
    <row r="2121" spans="1:1" x14ac:dyDescent="0.2">
      <c r="A2121"/>
    </row>
    <row r="2122" spans="1:1" x14ac:dyDescent="0.2">
      <c r="A2122"/>
    </row>
    <row r="2123" spans="1:1" x14ac:dyDescent="0.2">
      <c r="A2123"/>
    </row>
    <row r="2124" spans="1:1" x14ac:dyDescent="0.2">
      <c r="A2124"/>
    </row>
    <row r="2125" spans="1:1" x14ac:dyDescent="0.2">
      <c r="A2125"/>
    </row>
    <row r="2126" spans="1:1" x14ac:dyDescent="0.2">
      <c r="A2126"/>
    </row>
    <row r="2127" spans="1:1" x14ac:dyDescent="0.2">
      <c r="A2127"/>
    </row>
    <row r="2128" spans="1:1" x14ac:dyDescent="0.2">
      <c r="A2128"/>
    </row>
    <row r="2129" spans="1:1" x14ac:dyDescent="0.2">
      <c r="A2129"/>
    </row>
    <row r="2130" spans="1:1" x14ac:dyDescent="0.2">
      <c r="A2130"/>
    </row>
    <row r="2131" spans="1:1" x14ac:dyDescent="0.2">
      <c r="A2131"/>
    </row>
    <row r="2132" spans="1:1" x14ac:dyDescent="0.2">
      <c r="A2132"/>
    </row>
    <row r="2133" spans="1:1" x14ac:dyDescent="0.2">
      <c r="A2133"/>
    </row>
    <row r="2134" spans="1:1" x14ac:dyDescent="0.2">
      <c r="A2134"/>
    </row>
    <row r="2135" spans="1:1" x14ac:dyDescent="0.2">
      <c r="A2135"/>
    </row>
    <row r="2136" spans="1:1" x14ac:dyDescent="0.2">
      <c r="A2136"/>
    </row>
    <row r="2137" spans="1:1" x14ac:dyDescent="0.2">
      <c r="A2137"/>
    </row>
    <row r="2138" spans="1:1" x14ac:dyDescent="0.2">
      <c r="A2138"/>
    </row>
    <row r="2139" spans="1:1" x14ac:dyDescent="0.2">
      <c r="A2139"/>
    </row>
    <row r="2140" spans="1:1" x14ac:dyDescent="0.2">
      <c r="A2140"/>
    </row>
    <row r="2141" spans="1:1" x14ac:dyDescent="0.2">
      <c r="A2141"/>
    </row>
    <row r="2142" spans="1:1" x14ac:dyDescent="0.2">
      <c r="A2142"/>
    </row>
    <row r="2143" spans="1:1" x14ac:dyDescent="0.2">
      <c r="A2143"/>
    </row>
    <row r="2144" spans="1:1" x14ac:dyDescent="0.2">
      <c r="A2144"/>
    </row>
    <row r="2145" spans="1:1" x14ac:dyDescent="0.2">
      <c r="A2145"/>
    </row>
    <row r="2146" spans="1:1" x14ac:dyDescent="0.2">
      <c r="A2146"/>
    </row>
    <row r="2147" spans="1:1" x14ac:dyDescent="0.2">
      <c r="A2147"/>
    </row>
    <row r="2148" spans="1:1" x14ac:dyDescent="0.2">
      <c r="A2148"/>
    </row>
    <row r="2149" spans="1:1" x14ac:dyDescent="0.2">
      <c r="A2149"/>
    </row>
    <row r="2150" spans="1:1" x14ac:dyDescent="0.2">
      <c r="A2150"/>
    </row>
    <row r="2151" spans="1:1" x14ac:dyDescent="0.2">
      <c r="A2151"/>
    </row>
    <row r="2152" spans="1:1" x14ac:dyDescent="0.2">
      <c r="A2152"/>
    </row>
    <row r="2153" spans="1:1" x14ac:dyDescent="0.2">
      <c r="A2153"/>
    </row>
    <row r="2154" spans="1:1" x14ac:dyDescent="0.2">
      <c r="A2154"/>
    </row>
    <row r="2155" spans="1:1" x14ac:dyDescent="0.2">
      <c r="A2155"/>
    </row>
    <row r="2156" spans="1:1" x14ac:dyDescent="0.2">
      <c r="A2156"/>
    </row>
    <row r="2157" spans="1:1" x14ac:dyDescent="0.2">
      <c r="A2157"/>
    </row>
    <row r="2158" spans="1:1" x14ac:dyDescent="0.2">
      <c r="A2158"/>
    </row>
    <row r="2159" spans="1:1" x14ac:dyDescent="0.2">
      <c r="A2159"/>
    </row>
    <row r="2160" spans="1:1" x14ac:dyDescent="0.2">
      <c r="A2160"/>
    </row>
    <row r="2161" spans="1:1" x14ac:dyDescent="0.2">
      <c r="A2161"/>
    </row>
    <row r="2162" spans="1:1" x14ac:dyDescent="0.2">
      <c r="A2162"/>
    </row>
    <row r="2163" spans="1:1" x14ac:dyDescent="0.2">
      <c r="A2163"/>
    </row>
    <row r="2164" spans="1:1" x14ac:dyDescent="0.2">
      <c r="A2164"/>
    </row>
    <row r="2165" spans="1:1" x14ac:dyDescent="0.2">
      <c r="A2165"/>
    </row>
    <row r="2166" spans="1:1" x14ac:dyDescent="0.2">
      <c r="A2166"/>
    </row>
    <row r="2167" spans="1:1" x14ac:dyDescent="0.2">
      <c r="A2167"/>
    </row>
    <row r="2168" spans="1:1" x14ac:dyDescent="0.2">
      <c r="A2168"/>
    </row>
    <row r="2169" spans="1:1" x14ac:dyDescent="0.2">
      <c r="A2169"/>
    </row>
    <row r="2170" spans="1:1" x14ac:dyDescent="0.2">
      <c r="A2170"/>
    </row>
    <row r="2171" spans="1:1" x14ac:dyDescent="0.2">
      <c r="A2171"/>
    </row>
    <row r="2172" spans="1:1" x14ac:dyDescent="0.2">
      <c r="A2172"/>
    </row>
    <row r="2173" spans="1:1" x14ac:dyDescent="0.2">
      <c r="A2173"/>
    </row>
    <row r="2174" spans="1:1" x14ac:dyDescent="0.2">
      <c r="A2174"/>
    </row>
    <row r="2175" spans="1:1" x14ac:dyDescent="0.2">
      <c r="A2175"/>
    </row>
    <row r="2176" spans="1:1" x14ac:dyDescent="0.2">
      <c r="A2176"/>
    </row>
    <row r="2177" spans="1:1" x14ac:dyDescent="0.2">
      <c r="A2177"/>
    </row>
    <row r="2178" spans="1:1" x14ac:dyDescent="0.2">
      <c r="A2178"/>
    </row>
    <row r="2179" spans="1:1" x14ac:dyDescent="0.2">
      <c r="A2179"/>
    </row>
    <row r="2180" spans="1:1" x14ac:dyDescent="0.2">
      <c r="A2180"/>
    </row>
    <row r="2181" spans="1:1" x14ac:dyDescent="0.2">
      <c r="A2181"/>
    </row>
    <row r="2182" spans="1:1" x14ac:dyDescent="0.2">
      <c r="A2182"/>
    </row>
    <row r="2183" spans="1:1" x14ac:dyDescent="0.2">
      <c r="A2183"/>
    </row>
    <row r="2184" spans="1:1" x14ac:dyDescent="0.2">
      <c r="A2184"/>
    </row>
    <row r="2185" spans="1:1" x14ac:dyDescent="0.2">
      <c r="A2185"/>
    </row>
    <row r="2186" spans="1:1" x14ac:dyDescent="0.2">
      <c r="A2186"/>
    </row>
    <row r="2187" spans="1:1" x14ac:dyDescent="0.2">
      <c r="A2187"/>
    </row>
    <row r="2188" spans="1:1" x14ac:dyDescent="0.2">
      <c r="A2188"/>
    </row>
    <row r="2189" spans="1:1" x14ac:dyDescent="0.2">
      <c r="A2189"/>
    </row>
    <row r="2190" spans="1:1" x14ac:dyDescent="0.2">
      <c r="A2190"/>
    </row>
    <row r="2191" spans="1:1" x14ac:dyDescent="0.2">
      <c r="A2191"/>
    </row>
    <row r="2192" spans="1:1" x14ac:dyDescent="0.2">
      <c r="A2192"/>
    </row>
    <row r="2193" spans="1:1" x14ac:dyDescent="0.2">
      <c r="A2193"/>
    </row>
    <row r="2194" spans="1:1" x14ac:dyDescent="0.2">
      <c r="A2194"/>
    </row>
    <row r="2195" spans="1:1" x14ac:dyDescent="0.2">
      <c r="A2195"/>
    </row>
    <row r="2196" spans="1:1" x14ac:dyDescent="0.2">
      <c r="A2196"/>
    </row>
    <row r="2197" spans="1:1" x14ac:dyDescent="0.2">
      <c r="A2197"/>
    </row>
    <row r="2198" spans="1:1" x14ac:dyDescent="0.2">
      <c r="A2198"/>
    </row>
    <row r="2199" spans="1:1" x14ac:dyDescent="0.2">
      <c r="A2199"/>
    </row>
    <row r="2200" spans="1:1" x14ac:dyDescent="0.2">
      <c r="A2200"/>
    </row>
    <row r="2201" spans="1:1" x14ac:dyDescent="0.2">
      <c r="A2201"/>
    </row>
    <row r="2202" spans="1:1" x14ac:dyDescent="0.2">
      <c r="A2202"/>
    </row>
    <row r="2203" spans="1:1" x14ac:dyDescent="0.2">
      <c r="A2203"/>
    </row>
    <row r="2204" spans="1:1" x14ac:dyDescent="0.2">
      <c r="A2204"/>
    </row>
    <row r="2205" spans="1:1" x14ac:dyDescent="0.2">
      <c r="A2205"/>
    </row>
    <row r="2206" spans="1:1" x14ac:dyDescent="0.2">
      <c r="A2206"/>
    </row>
    <row r="2207" spans="1:1" x14ac:dyDescent="0.2">
      <c r="A2207"/>
    </row>
    <row r="2208" spans="1:1" x14ac:dyDescent="0.2">
      <c r="A2208"/>
    </row>
    <row r="2209" spans="1:1" x14ac:dyDescent="0.2">
      <c r="A2209"/>
    </row>
    <row r="2210" spans="1:1" x14ac:dyDescent="0.2">
      <c r="A2210"/>
    </row>
    <row r="2211" spans="1:1" x14ac:dyDescent="0.2">
      <c r="A2211"/>
    </row>
    <row r="2212" spans="1:1" x14ac:dyDescent="0.2">
      <c r="A2212"/>
    </row>
    <row r="2213" spans="1:1" x14ac:dyDescent="0.2">
      <c r="A2213"/>
    </row>
    <row r="2214" spans="1:1" x14ac:dyDescent="0.2">
      <c r="A2214"/>
    </row>
    <row r="2215" spans="1:1" x14ac:dyDescent="0.2">
      <c r="A2215"/>
    </row>
    <row r="2216" spans="1:1" x14ac:dyDescent="0.2">
      <c r="A2216"/>
    </row>
    <row r="2217" spans="1:1" x14ac:dyDescent="0.2">
      <c r="A2217"/>
    </row>
    <row r="2218" spans="1:1" x14ac:dyDescent="0.2">
      <c r="A2218"/>
    </row>
    <row r="2219" spans="1:1" x14ac:dyDescent="0.2">
      <c r="A2219"/>
    </row>
    <row r="2220" spans="1:1" x14ac:dyDescent="0.2">
      <c r="A2220"/>
    </row>
    <row r="2221" spans="1:1" x14ac:dyDescent="0.2">
      <c r="A2221"/>
    </row>
    <row r="2222" spans="1:1" x14ac:dyDescent="0.2">
      <c r="A2222"/>
    </row>
    <row r="2223" spans="1:1" x14ac:dyDescent="0.2">
      <c r="A2223"/>
    </row>
    <row r="2224" spans="1:1" x14ac:dyDescent="0.2">
      <c r="A2224"/>
    </row>
    <row r="2225" spans="1:1" x14ac:dyDescent="0.2">
      <c r="A2225"/>
    </row>
    <row r="2226" spans="1:1" x14ac:dyDescent="0.2">
      <c r="A2226"/>
    </row>
    <row r="2227" spans="1:1" x14ac:dyDescent="0.2">
      <c r="A2227"/>
    </row>
    <row r="2228" spans="1:1" x14ac:dyDescent="0.2">
      <c r="A2228"/>
    </row>
    <row r="2229" spans="1:1" x14ac:dyDescent="0.2">
      <c r="A2229"/>
    </row>
    <row r="2230" spans="1:1" x14ac:dyDescent="0.2">
      <c r="A2230"/>
    </row>
    <row r="2231" spans="1:1" x14ac:dyDescent="0.2">
      <c r="A2231"/>
    </row>
    <row r="2232" spans="1:1" x14ac:dyDescent="0.2">
      <c r="A2232"/>
    </row>
    <row r="2233" spans="1:1" x14ac:dyDescent="0.2">
      <c r="A2233"/>
    </row>
    <row r="2234" spans="1:1" x14ac:dyDescent="0.2">
      <c r="A2234"/>
    </row>
    <row r="2235" spans="1:1" x14ac:dyDescent="0.2">
      <c r="A2235"/>
    </row>
    <row r="2236" spans="1:1" x14ac:dyDescent="0.2">
      <c r="A2236"/>
    </row>
    <row r="2237" spans="1:1" x14ac:dyDescent="0.2">
      <c r="A2237"/>
    </row>
    <row r="2238" spans="1:1" x14ac:dyDescent="0.2">
      <c r="A2238"/>
    </row>
    <row r="2239" spans="1:1" x14ac:dyDescent="0.2">
      <c r="A2239"/>
    </row>
    <row r="2240" spans="1:1" x14ac:dyDescent="0.2">
      <c r="A2240"/>
    </row>
    <row r="2241" spans="1:1" x14ac:dyDescent="0.2">
      <c r="A2241"/>
    </row>
    <row r="2242" spans="1:1" x14ac:dyDescent="0.2">
      <c r="A2242"/>
    </row>
    <row r="2243" spans="1:1" x14ac:dyDescent="0.2">
      <c r="A2243"/>
    </row>
    <row r="2244" spans="1:1" x14ac:dyDescent="0.2">
      <c r="A2244"/>
    </row>
    <row r="2245" spans="1:1" x14ac:dyDescent="0.2">
      <c r="A2245"/>
    </row>
    <row r="2246" spans="1:1" x14ac:dyDescent="0.2">
      <c r="A2246"/>
    </row>
    <row r="2247" spans="1:1" x14ac:dyDescent="0.2">
      <c r="A2247"/>
    </row>
    <row r="2248" spans="1:1" x14ac:dyDescent="0.2">
      <c r="A2248"/>
    </row>
    <row r="2249" spans="1:1" x14ac:dyDescent="0.2">
      <c r="A2249"/>
    </row>
    <row r="2250" spans="1:1" x14ac:dyDescent="0.2">
      <c r="A2250"/>
    </row>
    <row r="2251" spans="1:1" x14ac:dyDescent="0.2">
      <c r="A2251"/>
    </row>
    <row r="2252" spans="1:1" x14ac:dyDescent="0.2">
      <c r="A2252"/>
    </row>
    <row r="2253" spans="1:1" x14ac:dyDescent="0.2">
      <c r="A2253"/>
    </row>
    <row r="2254" spans="1:1" x14ac:dyDescent="0.2">
      <c r="A2254"/>
    </row>
    <row r="2255" spans="1:1" x14ac:dyDescent="0.2">
      <c r="A2255"/>
    </row>
    <row r="2256" spans="1:1" x14ac:dyDescent="0.2">
      <c r="A2256"/>
    </row>
    <row r="2257" spans="1:1" x14ac:dyDescent="0.2">
      <c r="A2257"/>
    </row>
    <row r="2258" spans="1:1" x14ac:dyDescent="0.2">
      <c r="A2258"/>
    </row>
    <row r="2259" spans="1:1" x14ac:dyDescent="0.2">
      <c r="A2259"/>
    </row>
    <row r="2260" spans="1:1" x14ac:dyDescent="0.2">
      <c r="A2260"/>
    </row>
    <row r="2261" spans="1:1" x14ac:dyDescent="0.2">
      <c r="A2261"/>
    </row>
    <row r="2262" spans="1:1" x14ac:dyDescent="0.2">
      <c r="A2262"/>
    </row>
    <row r="2263" spans="1:1" x14ac:dyDescent="0.2">
      <c r="A2263"/>
    </row>
    <row r="2264" spans="1:1" x14ac:dyDescent="0.2">
      <c r="A2264"/>
    </row>
    <row r="2265" spans="1:1" x14ac:dyDescent="0.2">
      <c r="A2265"/>
    </row>
    <row r="2266" spans="1:1" x14ac:dyDescent="0.2">
      <c r="A2266"/>
    </row>
    <row r="2267" spans="1:1" x14ac:dyDescent="0.2">
      <c r="A2267"/>
    </row>
    <row r="2268" spans="1:1" x14ac:dyDescent="0.2">
      <c r="A2268"/>
    </row>
    <row r="2269" spans="1:1" x14ac:dyDescent="0.2">
      <c r="A2269"/>
    </row>
    <row r="2270" spans="1:1" x14ac:dyDescent="0.2">
      <c r="A2270"/>
    </row>
    <row r="2271" spans="1:1" x14ac:dyDescent="0.2">
      <c r="A2271"/>
    </row>
    <row r="2272" spans="1:1" x14ac:dyDescent="0.2">
      <c r="A2272"/>
    </row>
    <row r="2273" spans="1:1" x14ac:dyDescent="0.2">
      <c r="A2273"/>
    </row>
    <row r="2274" spans="1:1" x14ac:dyDescent="0.2">
      <c r="A2274"/>
    </row>
    <row r="2275" spans="1:1" x14ac:dyDescent="0.2">
      <c r="A2275"/>
    </row>
    <row r="2276" spans="1:1" x14ac:dyDescent="0.2">
      <c r="A2276"/>
    </row>
    <row r="2277" spans="1:1" x14ac:dyDescent="0.2">
      <c r="A2277"/>
    </row>
    <row r="2278" spans="1:1" x14ac:dyDescent="0.2">
      <c r="A2278"/>
    </row>
    <row r="2279" spans="1:1" x14ac:dyDescent="0.2">
      <c r="A2279"/>
    </row>
    <row r="2280" spans="1:1" x14ac:dyDescent="0.2">
      <c r="A2280"/>
    </row>
    <row r="2281" spans="1:1" x14ac:dyDescent="0.2">
      <c r="A2281"/>
    </row>
    <row r="2282" spans="1:1" x14ac:dyDescent="0.2">
      <c r="A2282"/>
    </row>
    <row r="2283" spans="1:1" x14ac:dyDescent="0.2">
      <c r="A2283"/>
    </row>
    <row r="2284" spans="1:1" x14ac:dyDescent="0.2">
      <c r="A2284"/>
    </row>
    <row r="2285" spans="1:1" x14ac:dyDescent="0.2">
      <c r="A2285"/>
    </row>
    <row r="2286" spans="1:1" x14ac:dyDescent="0.2">
      <c r="A2286"/>
    </row>
    <row r="2287" spans="1:1" x14ac:dyDescent="0.2">
      <c r="A2287"/>
    </row>
    <row r="2288" spans="1:1" x14ac:dyDescent="0.2">
      <c r="A2288"/>
    </row>
    <row r="2289" spans="1:1" x14ac:dyDescent="0.2">
      <c r="A2289"/>
    </row>
    <row r="2290" spans="1:1" x14ac:dyDescent="0.2">
      <c r="A2290"/>
    </row>
    <row r="2291" spans="1:1" x14ac:dyDescent="0.2">
      <c r="A2291"/>
    </row>
    <row r="2292" spans="1:1" x14ac:dyDescent="0.2">
      <c r="A2292"/>
    </row>
    <row r="2293" spans="1:1" x14ac:dyDescent="0.2">
      <c r="A2293"/>
    </row>
    <row r="2294" spans="1:1" x14ac:dyDescent="0.2">
      <c r="A2294"/>
    </row>
    <row r="2295" spans="1:1" x14ac:dyDescent="0.2">
      <c r="A2295"/>
    </row>
    <row r="2296" spans="1:1" x14ac:dyDescent="0.2">
      <c r="A2296"/>
    </row>
    <row r="2297" spans="1:1" x14ac:dyDescent="0.2">
      <c r="A2297"/>
    </row>
    <row r="2298" spans="1:1" x14ac:dyDescent="0.2">
      <c r="A2298"/>
    </row>
    <row r="2299" spans="1:1" x14ac:dyDescent="0.2">
      <c r="A2299"/>
    </row>
    <row r="2300" spans="1:1" x14ac:dyDescent="0.2">
      <c r="A2300"/>
    </row>
    <row r="2301" spans="1:1" x14ac:dyDescent="0.2">
      <c r="A2301"/>
    </row>
    <row r="2302" spans="1:1" x14ac:dyDescent="0.2">
      <c r="A2302"/>
    </row>
    <row r="2303" spans="1:1" x14ac:dyDescent="0.2">
      <c r="A2303"/>
    </row>
    <row r="2304" spans="1:1" x14ac:dyDescent="0.2">
      <c r="A2304"/>
    </row>
    <row r="2305" spans="1:1" x14ac:dyDescent="0.2">
      <c r="A2305"/>
    </row>
    <row r="2306" spans="1:1" x14ac:dyDescent="0.2">
      <c r="A2306"/>
    </row>
    <row r="2307" spans="1:1" x14ac:dyDescent="0.2">
      <c r="A2307"/>
    </row>
    <row r="2308" spans="1:1" x14ac:dyDescent="0.2">
      <c r="A2308"/>
    </row>
    <row r="2309" spans="1:1" x14ac:dyDescent="0.2">
      <c r="A2309"/>
    </row>
    <row r="2310" spans="1:1" x14ac:dyDescent="0.2">
      <c r="A2310"/>
    </row>
    <row r="2311" spans="1:1" x14ac:dyDescent="0.2">
      <c r="A2311"/>
    </row>
    <row r="2312" spans="1:1" x14ac:dyDescent="0.2">
      <c r="A2312"/>
    </row>
    <row r="2313" spans="1:1" x14ac:dyDescent="0.2">
      <c r="A2313"/>
    </row>
    <row r="2314" spans="1:1" x14ac:dyDescent="0.2">
      <c r="A2314"/>
    </row>
    <row r="2315" spans="1:1" x14ac:dyDescent="0.2">
      <c r="A2315"/>
    </row>
    <row r="2316" spans="1:1" x14ac:dyDescent="0.2">
      <c r="A2316"/>
    </row>
    <row r="2317" spans="1:1" x14ac:dyDescent="0.2">
      <c r="A2317"/>
    </row>
    <row r="2318" spans="1:1" x14ac:dyDescent="0.2">
      <c r="A2318"/>
    </row>
    <row r="2319" spans="1:1" x14ac:dyDescent="0.2">
      <c r="A2319"/>
    </row>
    <row r="2320" spans="1:1" x14ac:dyDescent="0.2">
      <c r="A2320"/>
    </row>
    <row r="2321" spans="1:1" x14ac:dyDescent="0.2">
      <c r="A2321"/>
    </row>
    <row r="2322" spans="1:1" x14ac:dyDescent="0.2">
      <c r="A2322"/>
    </row>
    <row r="2323" spans="1:1" x14ac:dyDescent="0.2">
      <c r="A2323"/>
    </row>
    <row r="2324" spans="1:1" x14ac:dyDescent="0.2">
      <c r="A2324"/>
    </row>
    <row r="2325" spans="1:1" x14ac:dyDescent="0.2">
      <c r="A2325"/>
    </row>
    <row r="2326" spans="1:1" x14ac:dyDescent="0.2">
      <c r="A2326"/>
    </row>
    <row r="2327" spans="1:1" x14ac:dyDescent="0.2">
      <c r="A2327"/>
    </row>
    <row r="2328" spans="1:1" x14ac:dyDescent="0.2">
      <c r="A2328"/>
    </row>
    <row r="2329" spans="1:1" x14ac:dyDescent="0.2">
      <c r="A2329"/>
    </row>
    <row r="2330" spans="1:1" x14ac:dyDescent="0.2">
      <c r="A2330"/>
    </row>
    <row r="2331" spans="1:1" x14ac:dyDescent="0.2">
      <c r="A2331"/>
    </row>
    <row r="2332" spans="1:1" x14ac:dyDescent="0.2">
      <c r="A2332"/>
    </row>
    <row r="2333" spans="1:1" x14ac:dyDescent="0.2">
      <c r="A2333"/>
    </row>
    <row r="2334" spans="1:1" x14ac:dyDescent="0.2">
      <c r="A2334"/>
    </row>
    <row r="2335" spans="1:1" x14ac:dyDescent="0.2">
      <c r="A2335"/>
    </row>
    <row r="2336" spans="1:1" x14ac:dyDescent="0.2">
      <c r="A2336"/>
    </row>
    <row r="2337" spans="1:1" x14ac:dyDescent="0.2">
      <c r="A2337"/>
    </row>
    <row r="2338" spans="1:1" x14ac:dyDescent="0.2">
      <c r="A2338"/>
    </row>
    <row r="2339" spans="1:1" x14ac:dyDescent="0.2">
      <c r="A2339"/>
    </row>
    <row r="2340" spans="1:1" x14ac:dyDescent="0.2">
      <c r="A2340"/>
    </row>
    <row r="2341" spans="1:1" x14ac:dyDescent="0.2">
      <c r="A2341"/>
    </row>
    <row r="2342" spans="1:1" x14ac:dyDescent="0.2">
      <c r="A2342"/>
    </row>
    <row r="2343" spans="1:1" x14ac:dyDescent="0.2">
      <c r="A2343"/>
    </row>
    <row r="2344" spans="1:1" x14ac:dyDescent="0.2">
      <c r="A2344"/>
    </row>
    <row r="2345" spans="1:1" x14ac:dyDescent="0.2">
      <c r="A2345"/>
    </row>
    <row r="2346" spans="1:1" x14ac:dyDescent="0.2">
      <c r="A2346"/>
    </row>
    <row r="2347" spans="1:1" x14ac:dyDescent="0.2">
      <c r="A2347"/>
    </row>
    <row r="2348" spans="1:1" x14ac:dyDescent="0.2">
      <c r="A2348"/>
    </row>
    <row r="2349" spans="1:1" x14ac:dyDescent="0.2">
      <c r="A2349"/>
    </row>
    <row r="2350" spans="1:1" x14ac:dyDescent="0.2">
      <c r="A2350"/>
    </row>
    <row r="2351" spans="1:1" x14ac:dyDescent="0.2">
      <c r="A2351"/>
    </row>
    <row r="2352" spans="1:1" x14ac:dyDescent="0.2">
      <c r="A2352"/>
    </row>
    <row r="2353" spans="1:1" x14ac:dyDescent="0.2">
      <c r="A2353"/>
    </row>
    <row r="2354" spans="1:1" x14ac:dyDescent="0.2">
      <c r="A2354"/>
    </row>
    <row r="2355" spans="1:1" x14ac:dyDescent="0.2">
      <c r="A2355"/>
    </row>
    <row r="2356" spans="1:1" x14ac:dyDescent="0.2">
      <c r="A2356"/>
    </row>
    <row r="2357" spans="1:1" x14ac:dyDescent="0.2">
      <c r="A2357"/>
    </row>
    <row r="2358" spans="1:1" x14ac:dyDescent="0.2">
      <c r="A2358"/>
    </row>
    <row r="2359" spans="1:1" x14ac:dyDescent="0.2">
      <c r="A2359"/>
    </row>
    <row r="2360" spans="1:1" x14ac:dyDescent="0.2">
      <c r="A2360"/>
    </row>
    <row r="2361" spans="1:1" x14ac:dyDescent="0.2">
      <c r="A2361"/>
    </row>
    <row r="2362" spans="1:1" x14ac:dyDescent="0.2">
      <c r="A2362"/>
    </row>
    <row r="2363" spans="1:1" x14ac:dyDescent="0.2">
      <c r="A2363"/>
    </row>
    <row r="2364" spans="1:1" x14ac:dyDescent="0.2">
      <c r="A2364"/>
    </row>
    <row r="2365" spans="1:1" x14ac:dyDescent="0.2">
      <c r="A2365"/>
    </row>
    <row r="2366" spans="1:1" x14ac:dyDescent="0.2">
      <c r="A2366"/>
    </row>
    <row r="2367" spans="1:1" x14ac:dyDescent="0.2">
      <c r="A2367"/>
    </row>
    <row r="2368" spans="1:1" x14ac:dyDescent="0.2">
      <c r="A2368"/>
    </row>
    <row r="2369" spans="1:1" x14ac:dyDescent="0.2">
      <c r="A2369"/>
    </row>
    <row r="2370" spans="1:1" x14ac:dyDescent="0.2">
      <c r="A2370"/>
    </row>
    <row r="2371" spans="1:1" x14ac:dyDescent="0.2">
      <c r="A2371"/>
    </row>
    <row r="2372" spans="1:1" x14ac:dyDescent="0.2">
      <c r="A2372"/>
    </row>
    <row r="2373" spans="1:1" x14ac:dyDescent="0.2">
      <c r="A2373"/>
    </row>
    <row r="2374" spans="1:1" x14ac:dyDescent="0.2">
      <c r="A2374"/>
    </row>
    <row r="2375" spans="1:1" x14ac:dyDescent="0.2">
      <c r="A2375"/>
    </row>
    <row r="2376" spans="1:1" x14ac:dyDescent="0.2">
      <c r="A2376"/>
    </row>
    <row r="2377" spans="1:1" x14ac:dyDescent="0.2">
      <c r="A2377"/>
    </row>
    <row r="2378" spans="1:1" x14ac:dyDescent="0.2">
      <c r="A2378"/>
    </row>
    <row r="2379" spans="1:1" x14ac:dyDescent="0.2">
      <c r="A2379"/>
    </row>
    <row r="2380" spans="1:1" x14ac:dyDescent="0.2">
      <c r="A2380"/>
    </row>
    <row r="2381" spans="1:1" x14ac:dyDescent="0.2">
      <c r="A2381"/>
    </row>
    <row r="2382" spans="1:1" x14ac:dyDescent="0.2">
      <c r="A2382"/>
    </row>
    <row r="2383" spans="1:1" x14ac:dyDescent="0.2">
      <c r="A2383"/>
    </row>
    <row r="2384" spans="1:1" x14ac:dyDescent="0.2">
      <c r="A2384"/>
    </row>
    <row r="2385" spans="1:1" x14ac:dyDescent="0.2">
      <c r="A2385"/>
    </row>
    <row r="2386" spans="1:1" x14ac:dyDescent="0.2">
      <c r="A2386"/>
    </row>
    <row r="2387" spans="1:1" x14ac:dyDescent="0.2">
      <c r="A2387"/>
    </row>
    <row r="2388" spans="1:1" x14ac:dyDescent="0.2">
      <c r="A2388"/>
    </row>
    <row r="2389" spans="1:1" x14ac:dyDescent="0.2">
      <c r="A2389"/>
    </row>
    <row r="2390" spans="1:1" x14ac:dyDescent="0.2">
      <c r="A2390"/>
    </row>
    <row r="2391" spans="1:1" x14ac:dyDescent="0.2">
      <c r="A2391"/>
    </row>
    <row r="2392" spans="1:1" x14ac:dyDescent="0.2">
      <c r="A2392"/>
    </row>
    <row r="2393" spans="1:1" x14ac:dyDescent="0.2">
      <c r="A2393"/>
    </row>
    <row r="2394" spans="1:1" x14ac:dyDescent="0.2">
      <c r="A2394"/>
    </row>
    <row r="2395" spans="1:1" x14ac:dyDescent="0.2">
      <c r="A2395"/>
    </row>
    <row r="2396" spans="1:1" x14ac:dyDescent="0.2">
      <c r="A2396"/>
    </row>
    <row r="2397" spans="1:1" x14ac:dyDescent="0.2">
      <c r="A2397"/>
    </row>
    <row r="2398" spans="1:1" x14ac:dyDescent="0.2">
      <c r="A2398"/>
    </row>
    <row r="2399" spans="1:1" x14ac:dyDescent="0.2">
      <c r="A2399"/>
    </row>
    <row r="2400" spans="1:1" x14ac:dyDescent="0.2">
      <c r="A2400"/>
    </row>
    <row r="2401" spans="1:1" x14ac:dyDescent="0.2">
      <c r="A2401"/>
    </row>
    <row r="2402" spans="1:1" x14ac:dyDescent="0.2">
      <c r="A2402"/>
    </row>
    <row r="2403" spans="1:1" x14ac:dyDescent="0.2">
      <c r="A2403"/>
    </row>
    <row r="2404" spans="1:1" x14ac:dyDescent="0.2">
      <c r="A2404"/>
    </row>
    <row r="2405" spans="1:1" x14ac:dyDescent="0.2">
      <c r="A2405"/>
    </row>
    <row r="2406" spans="1:1" x14ac:dyDescent="0.2">
      <c r="A2406"/>
    </row>
    <row r="2407" spans="1:1" x14ac:dyDescent="0.2">
      <c r="A2407"/>
    </row>
    <row r="2408" spans="1:1" x14ac:dyDescent="0.2">
      <c r="A2408"/>
    </row>
    <row r="2409" spans="1:1" x14ac:dyDescent="0.2">
      <c r="A2409"/>
    </row>
    <row r="2410" spans="1:1" x14ac:dyDescent="0.2">
      <c r="A2410"/>
    </row>
    <row r="2411" spans="1:1" x14ac:dyDescent="0.2">
      <c r="A2411"/>
    </row>
    <row r="2412" spans="1:1" x14ac:dyDescent="0.2">
      <c r="A2412"/>
    </row>
    <row r="2413" spans="1:1" x14ac:dyDescent="0.2">
      <c r="A2413"/>
    </row>
    <row r="2414" spans="1:1" x14ac:dyDescent="0.2">
      <c r="A2414"/>
    </row>
    <row r="2415" spans="1:1" x14ac:dyDescent="0.2">
      <c r="A2415"/>
    </row>
    <row r="2416" spans="1:1" x14ac:dyDescent="0.2">
      <c r="A2416"/>
    </row>
    <row r="2417" spans="1:1" x14ac:dyDescent="0.2">
      <c r="A2417"/>
    </row>
    <row r="2418" spans="1:1" x14ac:dyDescent="0.2">
      <c r="A2418"/>
    </row>
    <row r="2419" spans="1:1" x14ac:dyDescent="0.2">
      <c r="A2419"/>
    </row>
    <row r="2420" spans="1:1" x14ac:dyDescent="0.2">
      <c r="A2420"/>
    </row>
    <row r="2421" spans="1:1" x14ac:dyDescent="0.2">
      <c r="A2421"/>
    </row>
    <row r="2422" spans="1:1" x14ac:dyDescent="0.2">
      <c r="A2422"/>
    </row>
    <row r="2423" spans="1:1" x14ac:dyDescent="0.2">
      <c r="A2423"/>
    </row>
    <row r="2424" spans="1:1" x14ac:dyDescent="0.2">
      <c r="A2424"/>
    </row>
    <row r="2425" spans="1:1" x14ac:dyDescent="0.2">
      <c r="A2425"/>
    </row>
    <row r="2426" spans="1:1" x14ac:dyDescent="0.2">
      <c r="A2426"/>
    </row>
    <row r="2427" spans="1:1" x14ac:dyDescent="0.2">
      <c r="A2427"/>
    </row>
    <row r="2428" spans="1:1" x14ac:dyDescent="0.2">
      <c r="A2428"/>
    </row>
    <row r="2429" spans="1:1" x14ac:dyDescent="0.2">
      <c r="A2429"/>
    </row>
    <row r="2430" spans="1:1" x14ac:dyDescent="0.2">
      <c r="A2430"/>
    </row>
    <row r="2431" spans="1:1" x14ac:dyDescent="0.2">
      <c r="A2431"/>
    </row>
    <row r="2432" spans="1:1" x14ac:dyDescent="0.2">
      <c r="A2432"/>
    </row>
    <row r="2433" spans="1:1" x14ac:dyDescent="0.2">
      <c r="A2433"/>
    </row>
    <row r="2434" spans="1:1" x14ac:dyDescent="0.2">
      <c r="A2434"/>
    </row>
    <row r="2435" spans="1:1" x14ac:dyDescent="0.2">
      <c r="A2435"/>
    </row>
    <row r="2436" spans="1:1" x14ac:dyDescent="0.2">
      <c r="A2436"/>
    </row>
    <row r="2437" spans="1:1" x14ac:dyDescent="0.2">
      <c r="A2437"/>
    </row>
    <row r="2438" spans="1:1" x14ac:dyDescent="0.2">
      <c r="A2438"/>
    </row>
    <row r="2439" spans="1:1" x14ac:dyDescent="0.2">
      <c r="A2439"/>
    </row>
    <row r="2440" spans="1:1" x14ac:dyDescent="0.2">
      <c r="A2440"/>
    </row>
    <row r="2441" spans="1:1" x14ac:dyDescent="0.2">
      <c r="A2441"/>
    </row>
    <row r="2442" spans="1:1" x14ac:dyDescent="0.2">
      <c r="A2442"/>
    </row>
    <row r="2443" spans="1:1" x14ac:dyDescent="0.2">
      <c r="A2443"/>
    </row>
    <row r="2444" spans="1:1" x14ac:dyDescent="0.2">
      <c r="A2444"/>
    </row>
    <row r="2445" spans="1:1" x14ac:dyDescent="0.2">
      <c r="A2445"/>
    </row>
    <row r="2446" spans="1:1" x14ac:dyDescent="0.2">
      <c r="A2446"/>
    </row>
    <row r="2447" spans="1:1" x14ac:dyDescent="0.2">
      <c r="A2447"/>
    </row>
    <row r="2448" spans="1:1" x14ac:dyDescent="0.2">
      <c r="A2448"/>
    </row>
    <row r="2449" spans="1:1" x14ac:dyDescent="0.2">
      <c r="A2449"/>
    </row>
    <row r="2450" spans="1:1" x14ac:dyDescent="0.2">
      <c r="A2450"/>
    </row>
    <row r="2451" spans="1:1" x14ac:dyDescent="0.2">
      <c r="A2451"/>
    </row>
    <row r="2452" spans="1:1" x14ac:dyDescent="0.2">
      <c r="A2452"/>
    </row>
    <row r="2453" spans="1:1" x14ac:dyDescent="0.2">
      <c r="A2453"/>
    </row>
    <row r="2454" spans="1:1" x14ac:dyDescent="0.2">
      <c r="A2454"/>
    </row>
    <row r="2455" spans="1:1" x14ac:dyDescent="0.2">
      <c r="A2455"/>
    </row>
    <row r="2456" spans="1:1" x14ac:dyDescent="0.2">
      <c r="A2456"/>
    </row>
    <row r="2457" spans="1:1" x14ac:dyDescent="0.2">
      <c r="A2457"/>
    </row>
    <row r="2458" spans="1:1" x14ac:dyDescent="0.2">
      <c r="A2458"/>
    </row>
    <row r="2459" spans="1:1" x14ac:dyDescent="0.2">
      <c r="A2459"/>
    </row>
    <row r="2460" spans="1:1" x14ac:dyDescent="0.2">
      <c r="A2460"/>
    </row>
    <row r="2461" spans="1:1" x14ac:dyDescent="0.2">
      <c r="A2461"/>
    </row>
    <row r="2462" spans="1:1" x14ac:dyDescent="0.2">
      <c r="A2462"/>
    </row>
    <row r="2463" spans="1:1" x14ac:dyDescent="0.2">
      <c r="A2463"/>
    </row>
    <row r="2464" spans="1:1" x14ac:dyDescent="0.2">
      <c r="A2464"/>
    </row>
    <row r="2465" spans="1:1" x14ac:dyDescent="0.2">
      <c r="A2465"/>
    </row>
    <row r="2466" spans="1:1" x14ac:dyDescent="0.2">
      <c r="A2466"/>
    </row>
    <row r="2467" spans="1:1" x14ac:dyDescent="0.2">
      <c r="A2467"/>
    </row>
    <row r="2468" spans="1:1" x14ac:dyDescent="0.2">
      <c r="A2468"/>
    </row>
    <row r="2469" spans="1:1" x14ac:dyDescent="0.2">
      <c r="A2469"/>
    </row>
    <row r="2470" spans="1:1" x14ac:dyDescent="0.2">
      <c r="A2470"/>
    </row>
    <row r="2471" spans="1:1" x14ac:dyDescent="0.2">
      <c r="A2471"/>
    </row>
    <row r="2472" spans="1:1" x14ac:dyDescent="0.2">
      <c r="A2472"/>
    </row>
    <row r="2473" spans="1:1" x14ac:dyDescent="0.2">
      <c r="A2473"/>
    </row>
    <row r="2474" spans="1:1" x14ac:dyDescent="0.2">
      <c r="A2474"/>
    </row>
    <row r="2475" spans="1:1" x14ac:dyDescent="0.2">
      <c r="A2475"/>
    </row>
    <row r="2476" spans="1:1" x14ac:dyDescent="0.2">
      <c r="A2476"/>
    </row>
    <row r="2477" spans="1:1" x14ac:dyDescent="0.2">
      <c r="A2477"/>
    </row>
    <row r="2478" spans="1:1" x14ac:dyDescent="0.2">
      <c r="A2478"/>
    </row>
    <row r="2479" spans="1:1" x14ac:dyDescent="0.2">
      <c r="A2479"/>
    </row>
    <row r="2480" spans="1:1" x14ac:dyDescent="0.2">
      <c r="A2480"/>
    </row>
    <row r="2481" spans="1:1" x14ac:dyDescent="0.2">
      <c r="A2481"/>
    </row>
    <row r="2482" spans="1:1" x14ac:dyDescent="0.2">
      <c r="A2482"/>
    </row>
    <row r="2483" spans="1:1" x14ac:dyDescent="0.2">
      <c r="A2483"/>
    </row>
    <row r="2484" spans="1:1" x14ac:dyDescent="0.2">
      <c r="A2484"/>
    </row>
    <row r="2485" spans="1:1" x14ac:dyDescent="0.2">
      <c r="A2485"/>
    </row>
    <row r="2486" spans="1:1" x14ac:dyDescent="0.2">
      <c r="A2486"/>
    </row>
    <row r="2487" spans="1:1" x14ac:dyDescent="0.2">
      <c r="A2487"/>
    </row>
    <row r="2488" spans="1:1" x14ac:dyDescent="0.2">
      <c r="A2488"/>
    </row>
    <row r="2489" spans="1:1" x14ac:dyDescent="0.2">
      <c r="A2489"/>
    </row>
    <row r="2490" spans="1:1" x14ac:dyDescent="0.2">
      <c r="A2490"/>
    </row>
    <row r="2491" spans="1:1" x14ac:dyDescent="0.2">
      <c r="A2491"/>
    </row>
    <row r="2492" spans="1:1" x14ac:dyDescent="0.2">
      <c r="A2492"/>
    </row>
    <row r="2493" spans="1:1" x14ac:dyDescent="0.2">
      <c r="A2493"/>
    </row>
    <row r="2494" spans="1:1" x14ac:dyDescent="0.2">
      <c r="A2494"/>
    </row>
    <row r="2495" spans="1:1" x14ac:dyDescent="0.2">
      <c r="A2495"/>
    </row>
    <row r="2496" spans="1:1" x14ac:dyDescent="0.2">
      <c r="A2496"/>
    </row>
    <row r="2497" spans="1:1" x14ac:dyDescent="0.2">
      <c r="A249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1180"/>
  <sheetViews>
    <sheetView zoomScale="70" zoomScaleNormal="70" workbookViewId="0">
      <selection activeCell="D36" sqref="D36"/>
    </sheetView>
  </sheetViews>
  <sheetFormatPr baseColWidth="10" defaultColWidth="112.5" defaultRowHeight="15" x14ac:dyDescent="0.2"/>
  <cols>
    <col min="1" max="1" width="8.83203125" customWidth="1"/>
    <col min="2" max="2" width="22.1640625" customWidth="1"/>
    <col min="3" max="3" width="6.1640625" customWidth="1"/>
    <col min="4" max="4" width="104.5" bestFit="1" customWidth="1"/>
    <col min="5" max="5" width="17.5" bestFit="1" customWidth="1"/>
    <col min="6" max="6" width="36.83203125" bestFit="1" customWidth="1"/>
    <col min="7" max="7" width="56.1640625" bestFit="1" customWidth="1"/>
    <col min="8" max="8" width="15.6640625" customWidth="1"/>
    <col min="9" max="9" width="15.83203125" customWidth="1"/>
    <col min="10" max="11" width="18.6640625" customWidth="1"/>
  </cols>
  <sheetData>
    <row r="1" spans="1:8" x14ac:dyDescent="0.2">
      <c r="A1" s="15" t="s">
        <v>0</v>
      </c>
      <c r="B1" s="15" t="s">
        <v>1</v>
      </c>
      <c r="C1" s="15" t="s">
        <v>96</v>
      </c>
      <c r="D1" s="15" t="s">
        <v>97</v>
      </c>
      <c r="E1" s="15" t="s">
        <v>98</v>
      </c>
      <c r="F1" s="15" t="s">
        <v>99</v>
      </c>
      <c r="G1" s="15" t="s">
        <v>100</v>
      </c>
      <c r="H1" s="15" t="s">
        <v>101</v>
      </c>
    </row>
    <row r="2" spans="1:8" ht="16" x14ac:dyDescent="0.2">
      <c r="A2" s="11">
        <v>1</v>
      </c>
      <c r="B2" s="12" t="s">
        <v>333</v>
      </c>
      <c r="C2" s="12" t="s">
        <v>32</v>
      </c>
      <c r="D2" s="12" t="s">
        <v>33</v>
      </c>
      <c r="E2" s="11">
        <v>8</v>
      </c>
      <c r="F2" s="11">
        <v>27</v>
      </c>
      <c r="G2" s="11">
        <v>0</v>
      </c>
      <c r="H2" s="11">
        <v>3220000</v>
      </c>
    </row>
    <row r="3" spans="1:8" ht="16" x14ac:dyDescent="0.2">
      <c r="A3" s="11">
        <v>1</v>
      </c>
      <c r="B3" s="12" t="s">
        <v>333</v>
      </c>
      <c r="C3" s="12" t="s">
        <v>34</v>
      </c>
      <c r="D3" s="12" t="s">
        <v>35</v>
      </c>
      <c r="E3" s="11">
        <v>7</v>
      </c>
      <c r="F3" s="11">
        <v>14</v>
      </c>
      <c r="G3" s="11">
        <v>2</v>
      </c>
      <c r="H3" s="11">
        <v>741830</v>
      </c>
    </row>
    <row r="4" spans="1:8" ht="16" x14ac:dyDescent="0.2">
      <c r="A4" s="11">
        <v>1</v>
      </c>
      <c r="B4" s="12" t="s">
        <v>333</v>
      </c>
      <c r="C4" s="12" t="s">
        <v>65</v>
      </c>
      <c r="D4" s="12" t="s">
        <v>66</v>
      </c>
      <c r="E4" s="11">
        <v>1</v>
      </c>
      <c r="F4" s="11">
        <v>7</v>
      </c>
      <c r="G4" s="11">
        <v>0</v>
      </c>
      <c r="H4" s="11">
        <v>800000</v>
      </c>
    </row>
    <row r="5" spans="1:8" ht="16" x14ac:dyDescent="0.2">
      <c r="A5" s="11">
        <v>1</v>
      </c>
      <c r="B5" s="12" t="s">
        <v>333</v>
      </c>
      <c r="C5" s="12" t="s">
        <v>23</v>
      </c>
      <c r="D5" s="12" t="s">
        <v>35</v>
      </c>
      <c r="E5" s="11">
        <v>2</v>
      </c>
      <c r="F5" s="11">
        <v>6</v>
      </c>
      <c r="G5" s="11">
        <v>0</v>
      </c>
      <c r="H5" s="11">
        <v>702954</v>
      </c>
    </row>
    <row r="6" spans="1:8" ht="16" x14ac:dyDescent="0.2">
      <c r="A6" s="11">
        <v>1</v>
      </c>
      <c r="B6" s="12" t="s">
        <v>333</v>
      </c>
      <c r="C6" s="12" t="s">
        <v>46</v>
      </c>
      <c r="D6" s="12" t="s">
        <v>336</v>
      </c>
      <c r="E6" s="11">
        <v>7</v>
      </c>
      <c r="F6" s="11">
        <v>0</v>
      </c>
      <c r="G6" s="11">
        <v>7</v>
      </c>
      <c r="H6" s="11">
        <v>1000000</v>
      </c>
    </row>
    <row r="7" spans="1:8" ht="16" x14ac:dyDescent="0.2">
      <c r="A7" s="11">
        <v>1</v>
      </c>
      <c r="B7" s="12" t="s">
        <v>333</v>
      </c>
      <c r="C7" s="12" t="s">
        <v>38</v>
      </c>
      <c r="D7" s="12" t="s">
        <v>35</v>
      </c>
      <c r="E7" s="11">
        <v>7</v>
      </c>
      <c r="F7" s="11">
        <v>19</v>
      </c>
      <c r="G7" s="11">
        <v>1</v>
      </c>
      <c r="H7" s="11">
        <v>2505170</v>
      </c>
    </row>
    <row r="8" spans="1:8" ht="16" x14ac:dyDescent="0.2">
      <c r="A8" s="11">
        <v>1</v>
      </c>
      <c r="B8" s="12" t="s">
        <v>333</v>
      </c>
      <c r="C8" s="12" t="s">
        <v>36</v>
      </c>
      <c r="D8" s="12" t="s">
        <v>37</v>
      </c>
      <c r="E8" s="11">
        <v>8.3000000000000004E-2</v>
      </c>
      <c r="F8" s="11">
        <v>0</v>
      </c>
      <c r="G8" s="11">
        <v>0</v>
      </c>
      <c r="H8" s="11">
        <v>191000</v>
      </c>
    </row>
    <row r="9" spans="1:8" ht="16" x14ac:dyDescent="0.2">
      <c r="A9" s="11">
        <v>1</v>
      </c>
      <c r="B9" s="12" t="s">
        <v>333</v>
      </c>
      <c r="C9" s="12" t="s">
        <v>67</v>
      </c>
      <c r="D9" s="12" t="s">
        <v>68</v>
      </c>
      <c r="E9" s="11">
        <v>0</v>
      </c>
      <c r="F9" s="11">
        <v>2</v>
      </c>
      <c r="G9" s="11">
        <v>0</v>
      </c>
      <c r="H9" s="11">
        <v>200000</v>
      </c>
    </row>
    <row r="10" spans="1:8" ht="16" x14ac:dyDescent="0.2">
      <c r="A10" s="11">
        <v>2</v>
      </c>
      <c r="B10" s="12" t="s">
        <v>306</v>
      </c>
      <c r="C10" s="12" t="s">
        <v>254</v>
      </c>
      <c r="D10" s="12" t="s">
        <v>52</v>
      </c>
      <c r="E10" s="11">
        <v>0</v>
      </c>
      <c r="F10" s="11">
        <v>0</v>
      </c>
      <c r="G10" s="11">
        <v>0</v>
      </c>
      <c r="H10" s="11">
        <v>40000</v>
      </c>
    </row>
    <row r="11" spans="1:8" ht="16" x14ac:dyDescent="0.2">
      <c r="A11" s="11">
        <v>2</v>
      </c>
      <c r="B11" s="12" t="s">
        <v>306</v>
      </c>
      <c r="C11" s="12" t="s">
        <v>91</v>
      </c>
      <c r="D11" s="12" t="s">
        <v>92</v>
      </c>
      <c r="E11" s="11">
        <v>1</v>
      </c>
      <c r="F11" s="11">
        <v>0</v>
      </c>
      <c r="G11" s="11">
        <v>0</v>
      </c>
      <c r="H11" s="11">
        <v>43349</v>
      </c>
    </row>
    <row r="12" spans="1:8" ht="16" x14ac:dyDescent="0.2">
      <c r="A12" s="11">
        <v>2</v>
      </c>
      <c r="B12" s="12" t="s">
        <v>306</v>
      </c>
      <c r="C12" s="12" t="s">
        <v>246</v>
      </c>
      <c r="D12" s="12" t="s">
        <v>247</v>
      </c>
      <c r="E12" s="11">
        <v>40</v>
      </c>
      <c r="F12" s="11">
        <v>0</v>
      </c>
      <c r="G12" s="11">
        <v>0</v>
      </c>
      <c r="H12" s="11">
        <v>9600000</v>
      </c>
    </row>
    <row r="13" spans="1:8" ht="16" x14ac:dyDescent="0.2">
      <c r="A13" s="11">
        <v>2</v>
      </c>
      <c r="B13" s="12" t="s">
        <v>306</v>
      </c>
      <c r="C13" s="12" t="s">
        <v>67</v>
      </c>
      <c r="D13" s="12" t="s">
        <v>68</v>
      </c>
      <c r="E13" s="11">
        <v>27</v>
      </c>
      <c r="F13" s="11">
        <v>0</v>
      </c>
      <c r="G13" s="11">
        <v>0</v>
      </c>
      <c r="H13" s="11">
        <v>4927244</v>
      </c>
    </row>
    <row r="14" spans="1:8" ht="16" x14ac:dyDescent="0.2">
      <c r="A14" s="11">
        <v>2</v>
      </c>
      <c r="B14" s="12" t="s">
        <v>306</v>
      </c>
      <c r="C14" s="12" t="s">
        <v>259</v>
      </c>
      <c r="D14" s="12" t="s">
        <v>60</v>
      </c>
      <c r="E14" s="11">
        <v>0</v>
      </c>
      <c r="F14" s="11">
        <v>0</v>
      </c>
      <c r="G14" s="11">
        <v>0</v>
      </c>
      <c r="H14" s="11">
        <v>51000</v>
      </c>
    </row>
    <row r="15" spans="1:8" ht="16" x14ac:dyDescent="0.2">
      <c r="A15" s="11">
        <v>2</v>
      </c>
      <c r="B15" s="12" t="s">
        <v>306</v>
      </c>
      <c r="C15" s="12" t="s">
        <v>256</v>
      </c>
      <c r="D15" s="12" t="s">
        <v>42</v>
      </c>
      <c r="E15" s="11">
        <v>0</v>
      </c>
      <c r="F15" s="11">
        <v>0</v>
      </c>
      <c r="G15" s="11">
        <v>0</v>
      </c>
      <c r="H15" s="11">
        <v>11700</v>
      </c>
    </row>
    <row r="16" spans="1:8" ht="16" x14ac:dyDescent="0.2">
      <c r="A16" s="11">
        <v>2</v>
      </c>
      <c r="B16" s="12" t="s">
        <v>306</v>
      </c>
      <c r="C16" s="12" t="s">
        <v>23</v>
      </c>
      <c r="D16" s="12" t="s">
        <v>35</v>
      </c>
      <c r="E16" s="11">
        <v>3</v>
      </c>
      <c r="F16" s="11">
        <v>0</v>
      </c>
      <c r="G16" s="11">
        <v>0</v>
      </c>
      <c r="H16" s="11">
        <v>300000</v>
      </c>
    </row>
    <row r="17" spans="1:8" ht="16" x14ac:dyDescent="0.2">
      <c r="A17" s="11">
        <v>2</v>
      </c>
      <c r="B17" s="12" t="s">
        <v>306</v>
      </c>
      <c r="C17" s="12" t="s">
        <v>84</v>
      </c>
      <c r="D17" s="12" t="s">
        <v>60</v>
      </c>
      <c r="E17" s="11">
        <v>1</v>
      </c>
      <c r="F17" s="11">
        <v>0</v>
      </c>
      <c r="G17" s="11">
        <v>0</v>
      </c>
      <c r="H17" s="11">
        <v>150000</v>
      </c>
    </row>
    <row r="18" spans="1:8" ht="16" x14ac:dyDescent="0.2">
      <c r="A18" s="11">
        <v>2</v>
      </c>
      <c r="B18" s="12" t="s">
        <v>306</v>
      </c>
      <c r="C18" s="12" t="s">
        <v>41</v>
      </c>
      <c r="D18" s="12" t="s">
        <v>42</v>
      </c>
      <c r="E18" s="11">
        <v>8</v>
      </c>
      <c r="F18" s="11">
        <v>0</v>
      </c>
      <c r="G18" s="11">
        <v>0</v>
      </c>
      <c r="H18" s="11">
        <v>50000</v>
      </c>
    </row>
    <row r="19" spans="1:8" ht="16" x14ac:dyDescent="0.2">
      <c r="A19" s="11">
        <v>2</v>
      </c>
      <c r="B19" s="12" t="s">
        <v>306</v>
      </c>
      <c r="C19" s="12" t="s">
        <v>43</v>
      </c>
      <c r="D19" s="12" t="s">
        <v>42</v>
      </c>
      <c r="E19" s="11">
        <v>1</v>
      </c>
      <c r="F19" s="11">
        <v>0</v>
      </c>
      <c r="G19" s="11">
        <v>0</v>
      </c>
      <c r="H19" s="11">
        <v>20000</v>
      </c>
    </row>
    <row r="20" spans="1:8" ht="16" x14ac:dyDescent="0.2">
      <c r="A20" s="11">
        <v>2</v>
      </c>
      <c r="B20" s="12" t="s">
        <v>306</v>
      </c>
      <c r="C20" s="12" t="s">
        <v>258</v>
      </c>
      <c r="D20" s="12" t="s">
        <v>92</v>
      </c>
      <c r="E20" s="11">
        <v>0</v>
      </c>
      <c r="F20" s="11">
        <v>0</v>
      </c>
      <c r="G20" s="11">
        <v>0</v>
      </c>
      <c r="H20" s="11">
        <v>25000</v>
      </c>
    </row>
    <row r="21" spans="1:8" ht="16" x14ac:dyDescent="0.2">
      <c r="A21" s="11">
        <v>2</v>
      </c>
      <c r="B21" s="12" t="s">
        <v>306</v>
      </c>
      <c r="C21" s="12" t="s">
        <v>51</v>
      </c>
      <c r="D21" s="12" t="s">
        <v>52</v>
      </c>
      <c r="E21" s="11">
        <v>1</v>
      </c>
      <c r="F21" s="11">
        <v>0</v>
      </c>
      <c r="G21" s="11">
        <v>0</v>
      </c>
      <c r="H21" s="11">
        <v>400000</v>
      </c>
    </row>
    <row r="22" spans="1:8" ht="16" x14ac:dyDescent="0.2">
      <c r="A22" s="11">
        <v>2</v>
      </c>
      <c r="B22" s="12" t="s">
        <v>306</v>
      </c>
      <c r="C22" s="12" t="s">
        <v>57</v>
      </c>
      <c r="D22" s="12" t="s">
        <v>58</v>
      </c>
      <c r="E22" s="11">
        <v>4</v>
      </c>
      <c r="F22" s="11">
        <v>0</v>
      </c>
      <c r="G22" s="11">
        <v>0</v>
      </c>
      <c r="H22" s="11">
        <v>85000</v>
      </c>
    </row>
    <row r="23" spans="1:8" ht="16" x14ac:dyDescent="0.2">
      <c r="A23" s="11">
        <v>2</v>
      </c>
      <c r="B23" s="12" t="s">
        <v>306</v>
      </c>
      <c r="C23" s="12" t="s">
        <v>59</v>
      </c>
      <c r="D23" s="12" t="s">
        <v>60</v>
      </c>
      <c r="E23" s="11">
        <v>2</v>
      </c>
      <c r="F23" s="11">
        <v>0</v>
      </c>
      <c r="G23" s="11">
        <v>0</v>
      </c>
      <c r="H23" s="11">
        <v>400000</v>
      </c>
    </row>
    <row r="24" spans="1:8" ht="16" x14ac:dyDescent="0.2">
      <c r="A24" s="11">
        <v>2</v>
      </c>
      <c r="B24" s="12" t="s">
        <v>306</v>
      </c>
      <c r="C24" s="12" t="s">
        <v>34</v>
      </c>
      <c r="D24" s="12" t="s">
        <v>35</v>
      </c>
      <c r="E24" s="11">
        <v>12</v>
      </c>
      <c r="F24" s="11">
        <v>0</v>
      </c>
      <c r="G24" s="11">
        <v>0</v>
      </c>
      <c r="H24" s="11">
        <v>2000000</v>
      </c>
    </row>
    <row r="25" spans="1:8" ht="16" x14ac:dyDescent="0.2">
      <c r="A25" s="11">
        <v>2</v>
      </c>
      <c r="B25" s="12" t="s">
        <v>306</v>
      </c>
      <c r="C25" s="12" t="s">
        <v>38</v>
      </c>
      <c r="D25" s="12" t="s">
        <v>35</v>
      </c>
      <c r="E25" s="11">
        <v>5</v>
      </c>
      <c r="F25" s="11">
        <v>0</v>
      </c>
      <c r="G25" s="11">
        <v>0</v>
      </c>
      <c r="H25" s="11">
        <v>705600</v>
      </c>
    </row>
    <row r="26" spans="1:8" ht="16" x14ac:dyDescent="0.2">
      <c r="A26" s="11">
        <v>2</v>
      </c>
      <c r="B26" s="12" t="s">
        <v>306</v>
      </c>
      <c r="C26" s="12" t="s">
        <v>75</v>
      </c>
      <c r="D26" s="12" t="s">
        <v>52</v>
      </c>
      <c r="E26" s="11">
        <v>1</v>
      </c>
      <c r="F26" s="11">
        <v>0</v>
      </c>
      <c r="G26" s="11">
        <v>0</v>
      </c>
      <c r="H26" s="11">
        <v>100000</v>
      </c>
    </row>
    <row r="27" spans="1:8" ht="16" x14ac:dyDescent="0.2">
      <c r="A27" s="11">
        <v>3</v>
      </c>
      <c r="B27" s="12" t="s">
        <v>2</v>
      </c>
      <c r="C27" s="12" t="s">
        <v>32</v>
      </c>
      <c r="D27" s="12" t="s">
        <v>33</v>
      </c>
      <c r="E27" s="11">
        <v>30</v>
      </c>
      <c r="F27" s="11">
        <v>0</v>
      </c>
      <c r="G27" s="11">
        <v>0</v>
      </c>
      <c r="H27" s="11">
        <v>10620000</v>
      </c>
    </row>
    <row r="28" spans="1:8" ht="16" x14ac:dyDescent="0.2">
      <c r="A28" s="11">
        <v>3</v>
      </c>
      <c r="B28" s="12" t="s">
        <v>2</v>
      </c>
      <c r="C28" s="12">
        <v>2.1</v>
      </c>
      <c r="D28" s="12" t="s">
        <v>35</v>
      </c>
      <c r="E28" s="11">
        <v>100</v>
      </c>
      <c r="F28" s="11">
        <v>0</v>
      </c>
      <c r="G28" s="11">
        <v>0</v>
      </c>
      <c r="H28" s="11">
        <v>6911841.0060000001</v>
      </c>
    </row>
    <row r="29" spans="1:8" ht="16" x14ac:dyDescent="0.2">
      <c r="A29" s="11">
        <v>3</v>
      </c>
      <c r="B29" s="12" t="s">
        <v>2</v>
      </c>
      <c r="C29" s="12">
        <v>2.4</v>
      </c>
      <c r="D29" s="12" t="s">
        <v>42</v>
      </c>
      <c r="E29" s="11">
        <v>5.4</v>
      </c>
      <c r="F29" s="11">
        <v>0</v>
      </c>
      <c r="G29" s="11">
        <v>0</v>
      </c>
      <c r="H29" s="11">
        <v>485100</v>
      </c>
    </row>
    <row r="30" spans="1:8" ht="16" x14ac:dyDescent="0.2">
      <c r="A30" s="11">
        <v>3</v>
      </c>
      <c r="B30" s="12" t="s">
        <v>2</v>
      </c>
      <c r="C30" s="12">
        <v>2.5</v>
      </c>
      <c r="D30" s="12" t="s">
        <v>45</v>
      </c>
      <c r="E30" s="11">
        <v>0.25</v>
      </c>
      <c r="F30" s="11">
        <v>0</v>
      </c>
      <c r="G30" s="11">
        <v>0</v>
      </c>
      <c r="H30" s="11">
        <v>11000</v>
      </c>
    </row>
    <row r="31" spans="1:8" ht="16" x14ac:dyDescent="0.2">
      <c r="A31" s="11">
        <v>3</v>
      </c>
      <c r="B31" s="12" t="s">
        <v>2</v>
      </c>
      <c r="C31" s="12">
        <v>2.6</v>
      </c>
      <c r="D31" s="12" t="s">
        <v>92</v>
      </c>
      <c r="E31" s="11">
        <v>0.8</v>
      </c>
      <c r="F31" s="11">
        <v>0</v>
      </c>
      <c r="G31" s="11">
        <v>0</v>
      </c>
      <c r="H31" s="11">
        <v>123000</v>
      </c>
    </row>
    <row r="32" spans="1:8" ht="16" x14ac:dyDescent="0.2">
      <c r="A32" s="11">
        <v>3</v>
      </c>
      <c r="B32" s="12" t="s">
        <v>2</v>
      </c>
      <c r="C32" s="12">
        <v>2.7</v>
      </c>
      <c r="D32" s="12" t="s">
        <v>60</v>
      </c>
      <c r="E32" s="11">
        <v>7.95</v>
      </c>
      <c r="F32" s="11">
        <v>0</v>
      </c>
      <c r="G32" s="11">
        <v>0</v>
      </c>
      <c r="H32" s="11">
        <v>1145000</v>
      </c>
    </row>
    <row r="33" spans="1:8" ht="16" x14ac:dyDescent="0.2">
      <c r="A33" s="11">
        <v>3</v>
      </c>
      <c r="B33" s="12" t="s">
        <v>2</v>
      </c>
      <c r="C33" s="12">
        <v>1.1000000000000001</v>
      </c>
      <c r="D33" s="12" t="s">
        <v>35</v>
      </c>
      <c r="E33" s="11">
        <v>11.25</v>
      </c>
      <c r="F33" s="11">
        <v>0</v>
      </c>
      <c r="G33" s="11">
        <v>0</v>
      </c>
      <c r="H33" s="11">
        <v>767982.33400000003</v>
      </c>
    </row>
    <row r="34" spans="1:8" ht="16" x14ac:dyDescent="0.2">
      <c r="A34" s="11">
        <v>3</v>
      </c>
      <c r="B34" s="12" t="s">
        <v>2</v>
      </c>
      <c r="C34" s="12" t="s">
        <v>30</v>
      </c>
      <c r="D34" s="12" t="s">
        <v>31</v>
      </c>
      <c r="E34" s="11">
        <v>0</v>
      </c>
      <c r="F34" s="11">
        <v>0</v>
      </c>
      <c r="G34" s="11">
        <v>1</v>
      </c>
      <c r="H34" s="11">
        <v>224000</v>
      </c>
    </row>
    <row r="35" spans="1:8" ht="16" x14ac:dyDescent="0.2">
      <c r="A35" s="11">
        <v>4</v>
      </c>
      <c r="B35" s="12" t="s">
        <v>337</v>
      </c>
      <c r="C35" s="12" t="s">
        <v>65</v>
      </c>
      <c r="D35" s="12" t="s">
        <v>66</v>
      </c>
      <c r="E35" s="11">
        <v>4</v>
      </c>
      <c r="F35" s="11">
        <v>0</v>
      </c>
      <c r="G35" s="11">
        <v>0</v>
      </c>
      <c r="H35" s="11">
        <v>1300000</v>
      </c>
    </row>
    <row r="36" spans="1:8" ht="16" x14ac:dyDescent="0.2">
      <c r="A36" s="11">
        <v>4</v>
      </c>
      <c r="B36" s="12" t="s">
        <v>337</v>
      </c>
      <c r="C36" s="12" t="s">
        <v>291</v>
      </c>
      <c r="D36" s="12" t="s">
        <v>62</v>
      </c>
      <c r="E36" s="11">
        <v>0</v>
      </c>
      <c r="F36" s="11">
        <v>0</v>
      </c>
      <c r="G36" s="11">
        <v>1</v>
      </c>
      <c r="H36" s="11">
        <v>22000</v>
      </c>
    </row>
    <row r="37" spans="1:8" ht="16" x14ac:dyDescent="0.2">
      <c r="A37" s="11">
        <v>4</v>
      </c>
      <c r="B37" s="12" t="s">
        <v>337</v>
      </c>
      <c r="C37" s="12" t="s">
        <v>32</v>
      </c>
      <c r="D37" s="12" t="s">
        <v>33</v>
      </c>
      <c r="E37" s="11">
        <v>7</v>
      </c>
      <c r="F37" s="11">
        <v>0</v>
      </c>
      <c r="G37" s="11">
        <v>0</v>
      </c>
      <c r="H37" s="11">
        <v>1674000</v>
      </c>
    </row>
    <row r="38" spans="1:8" ht="16" x14ac:dyDescent="0.2">
      <c r="A38" s="11">
        <v>4</v>
      </c>
      <c r="B38" s="12" t="s">
        <v>337</v>
      </c>
      <c r="C38" s="12" t="s">
        <v>314</v>
      </c>
      <c r="D38" s="12" t="s">
        <v>37</v>
      </c>
      <c r="E38" s="11">
        <v>0</v>
      </c>
      <c r="F38" s="11">
        <v>0</v>
      </c>
      <c r="G38" s="11">
        <v>0</v>
      </c>
      <c r="H38" s="11">
        <v>120000</v>
      </c>
    </row>
    <row r="39" spans="1:8" ht="16" x14ac:dyDescent="0.2">
      <c r="A39" s="11">
        <v>4</v>
      </c>
      <c r="B39" s="12" t="s">
        <v>337</v>
      </c>
      <c r="C39" s="12" t="s">
        <v>84</v>
      </c>
      <c r="D39" s="12" t="s">
        <v>60</v>
      </c>
      <c r="E39" s="11">
        <v>0</v>
      </c>
      <c r="F39" s="11">
        <v>0</v>
      </c>
      <c r="G39" s="11">
        <v>0</v>
      </c>
      <c r="H39" s="11">
        <v>21000</v>
      </c>
    </row>
    <row r="40" spans="1:8" ht="16" x14ac:dyDescent="0.2">
      <c r="A40" s="11">
        <v>4</v>
      </c>
      <c r="B40" s="12" t="s">
        <v>337</v>
      </c>
      <c r="C40" s="12" t="s">
        <v>43</v>
      </c>
      <c r="D40" s="12" t="s">
        <v>42</v>
      </c>
      <c r="E40" s="11">
        <v>0</v>
      </c>
      <c r="F40" s="11">
        <v>0</v>
      </c>
      <c r="G40" s="11">
        <v>10</v>
      </c>
      <c r="H40" s="11">
        <v>400000</v>
      </c>
    </row>
    <row r="41" spans="1:8" ht="16" x14ac:dyDescent="0.2">
      <c r="A41" s="11">
        <v>4</v>
      </c>
      <c r="B41" s="12" t="s">
        <v>337</v>
      </c>
      <c r="C41" s="12" t="s">
        <v>38</v>
      </c>
      <c r="D41" s="12" t="s">
        <v>35</v>
      </c>
      <c r="E41" s="11">
        <v>10</v>
      </c>
      <c r="F41" s="11">
        <v>0</v>
      </c>
      <c r="G41" s="11">
        <v>0</v>
      </c>
      <c r="H41" s="11">
        <v>6200000</v>
      </c>
    </row>
    <row r="42" spans="1:8" ht="16" x14ac:dyDescent="0.2">
      <c r="A42" s="11">
        <v>4</v>
      </c>
      <c r="B42" s="12" t="s">
        <v>337</v>
      </c>
      <c r="C42" s="12" t="s">
        <v>34</v>
      </c>
      <c r="D42" s="12" t="s">
        <v>35</v>
      </c>
      <c r="E42" s="11">
        <v>18</v>
      </c>
      <c r="F42" s="11">
        <v>0</v>
      </c>
      <c r="G42" s="11">
        <v>0</v>
      </c>
      <c r="H42" s="11">
        <v>10500000</v>
      </c>
    </row>
    <row r="43" spans="1:8" ht="16" x14ac:dyDescent="0.2">
      <c r="A43" s="11">
        <v>4</v>
      </c>
      <c r="B43" s="12" t="s">
        <v>337</v>
      </c>
      <c r="C43" s="12" t="s">
        <v>44</v>
      </c>
      <c r="D43" s="12" t="s">
        <v>45</v>
      </c>
      <c r="E43" s="11">
        <v>0</v>
      </c>
      <c r="F43" s="11">
        <v>0</v>
      </c>
      <c r="G43" s="11">
        <v>0</v>
      </c>
      <c r="H43" s="11">
        <v>11000</v>
      </c>
    </row>
    <row r="44" spans="1:8" ht="16" x14ac:dyDescent="0.2">
      <c r="A44" s="11">
        <v>5</v>
      </c>
      <c r="B44" s="12" t="s">
        <v>338</v>
      </c>
      <c r="C44" s="12" t="s">
        <v>91</v>
      </c>
      <c r="D44" s="12" t="s">
        <v>92</v>
      </c>
      <c r="E44" s="11">
        <v>5</v>
      </c>
      <c r="F44" s="11">
        <v>10</v>
      </c>
      <c r="G44" s="11">
        <v>5</v>
      </c>
      <c r="H44" s="11">
        <v>202000</v>
      </c>
    </row>
    <row r="45" spans="1:8" ht="16" x14ac:dyDescent="0.2">
      <c r="A45" s="11">
        <v>5</v>
      </c>
      <c r="B45" s="12" t="s">
        <v>338</v>
      </c>
      <c r="C45" s="12" t="s">
        <v>46</v>
      </c>
      <c r="D45" s="12" t="s">
        <v>339</v>
      </c>
      <c r="E45" s="11">
        <v>1</v>
      </c>
      <c r="F45" s="11">
        <v>1</v>
      </c>
      <c r="G45" s="11">
        <v>1</v>
      </c>
      <c r="H45" s="11">
        <v>59500</v>
      </c>
    </row>
    <row r="46" spans="1:8" ht="16" x14ac:dyDescent="0.2">
      <c r="A46" s="11">
        <v>5</v>
      </c>
      <c r="B46" s="12" t="s">
        <v>338</v>
      </c>
      <c r="C46" s="12" t="s">
        <v>67</v>
      </c>
      <c r="D46" s="12" t="s">
        <v>68</v>
      </c>
      <c r="E46" s="11">
        <v>1</v>
      </c>
      <c r="F46" s="11">
        <v>0</v>
      </c>
      <c r="G46" s="11">
        <v>0</v>
      </c>
      <c r="H46" s="11">
        <v>514032</v>
      </c>
    </row>
    <row r="47" spans="1:8" ht="16" x14ac:dyDescent="0.2">
      <c r="A47" s="11">
        <v>5</v>
      </c>
      <c r="B47" s="12" t="s">
        <v>338</v>
      </c>
      <c r="C47" s="12" t="s">
        <v>65</v>
      </c>
      <c r="D47" s="12" t="s">
        <v>66</v>
      </c>
      <c r="E47" s="11">
        <v>2</v>
      </c>
      <c r="F47" s="11">
        <v>0</v>
      </c>
      <c r="G47" s="11">
        <v>0</v>
      </c>
      <c r="H47" s="11">
        <v>1085179</v>
      </c>
    </row>
    <row r="48" spans="1:8" ht="16" x14ac:dyDescent="0.2">
      <c r="A48" s="11">
        <v>5</v>
      </c>
      <c r="B48" s="12" t="s">
        <v>338</v>
      </c>
      <c r="C48" s="12" t="s">
        <v>32</v>
      </c>
      <c r="D48" s="12" t="s">
        <v>33</v>
      </c>
      <c r="E48" s="11">
        <v>11</v>
      </c>
      <c r="F48" s="11">
        <v>0</v>
      </c>
      <c r="G48" s="11">
        <v>0</v>
      </c>
      <c r="H48" s="11">
        <v>7710480</v>
      </c>
    </row>
    <row r="49" spans="1:8" ht="16" x14ac:dyDescent="0.2">
      <c r="A49" s="11">
        <v>5</v>
      </c>
      <c r="B49" s="12" t="s">
        <v>338</v>
      </c>
      <c r="C49" s="12" t="s">
        <v>84</v>
      </c>
      <c r="D49" s="12" t="s">
        <v>60</v>
      </c>
      <c r="E49" s="11">
        <v>12</v>
      </c>
      <c r="F49" s="11">
        <v>32</v>
      </c>
      <c r="G49" s="11">
        <v>12</v>
      </c>
      <c r="H49" s="11">
        <v>458500</v>
      </c>
    </row>
    <row r="50" spans="1:8" ht="16" x14ac:dyDescent="0.2">
      <c r="A50" s="11">
        <v>5</v>
      </c>
      <c r="B50" s="12" t="s">
        <v>338</v>
      </c>
      <c r="C50" s="12" t="s">
        <v>43</v>
      </c>
      <c r="D50" s="12" t="s">
        <v>42</v>
      </c>
      <c r="E50" s="11">
        <v>32</v>
      </c>
      <c r="F50" s="11">
        <v>65</v>
      </c>
      <c r="G50" s="11">
        <v>32</v>
      </c>
      <c r="H50" s="11">
        <v>2181393</v>
      </c>
    </row>
    <row r="51" spans="1:8" ht="16" x14ac:dyDescent="0.2">
      <c r="A51" s="11">
        <v>5</v>
      </c>
      <c r="B51" s="12" t="s">
        <v>338</v>
      </c>
      <c r="C51" s="12" t="s">
        <v>38</v>
      </c>
      <c r="D51" s="12" t="s">
        <v>35</v>
      </c>
      <c r="E51" s="11">
        <v>67</v>
      </c>
      <c r="F51" s="11">
        <v>135</v>
      </c>
      <c r="G51" s="11">
        <v>67</v>
      </c>
      <c r="H51" s="11">
        <v>2357400</v>
      </c>
    </row>
    <row r="52" spans="1:8" ht="16" x14ac:dyDescent="0.2">
      <c r="A52" s="11">
        <v>5</v>
      </c>
      <c r="B52" s="12" t="s">
        <v>338</v>
      </c>
      <c r="C52" s="12" t="s">
        <v>44</v>
      </c>
      <c r="D52" s="12" t="s">
        <v>45</v>
      </c>
      <c r="E52" s="11">
        <v>6</v>
      </c>
      <c r="F52" s="11">
        <v>18</v>
      </c>
      <c r="G52" s="11">
        <v>6</v>
      </c>
      <c r="H52" s="11">
        <v>303941</v>
      </c>
    </row>
    <row r="53" spans="1:8" ht="16" x14ac:dyDescent="0.2">
      <c r="A53" s="11">
        <v>5</v>
      </c>
      <c r="B53" s="12" t="s">
        <v>338</v>
      </c>
      <c r="C53" s="12" t="s">
        <v>291</v>
      </c>
      <c r="D53" s="12" t="s">
        <v>62</v>
      </c>
      <c r="E53" s="11">
        <v>1</v>
      </c>
      <c r="F53" s="11">
        <v>3</v>
      </c>
      <c r="G53" s="11">
        <v>1</v>
      </c>
      <c r="H53" s="11">
        <v>62000</v>
      </c>
    </row>
    <row r="54" spans="1:8" ht="16" x14ac:dyDescent="0.2">
      <c r="A54" s="11">
        <v>5</v>
      </c>
      <c r="B54" s="12" t="s">
        <v>338</v>
      </c>
      <c r="C54" s="12">
        <v>3.14</v>
      </c>
      <c r="D54" s="12" t="s">
        <v>561</v>
      </c>
      <c r="E54" s="11">
        <v>0</v>
      </c>
      <c r="F54" s="11">
        <v>0</v>
      </c>
      <c r="G54" s="4">
        <v>17.9166666666667</v>
      </c>
      <c r="H54" s="4">
        <v>15278000</v>
      </c>
    </row>
    <row r="55" spans="1:8" ht="16" x14ac:dyDescent="0.2">
      <c r="A55" s="11">
        <v>6</v>
      </c>
      <c r="B55" s="12" t="s">
        <v>403</v>
      </c>
      <c r="C55" s="12" t="s">
        <v>73</v>
      </c>
      <c r="D55" s="12" t="s">
        <v>48</v>
      </c>
      <c r="E55" s="11">
        <v>0</v>
      </c>
      <c r="F55" s="11">
        <v>0</v>
      </c>
      <c r="G55" s="11">
        <v>4</v>
      </c>
      <c r="H55" s="11">
        <v>1050000</v>
      </c>
    </row>
    <row r="56" spans="1:8" ht="16" x14ac:dyDescent="0.2">
      <c r="A56" s="11">
        <v>6</v>
      </c>
      <c r="B56" s="12" t="s">
        <v>403</v>
      </c>
      <c r="C56" s="12" t="s">
        <v>65</v>
      </c>
      <c r="D56" s="12" t="s">
        <v>66</v>
      </c>
      <c r="E56" s="11">
        <v>4</v>
      </c>
      <c r="F56" s="11">
        <v>0</v>
      </c>
      <c r="G56" s="11">
        <v>0</v>
      </c>
      <c r="H56" s="11">
        <v>1200000</v>
      </c>
    </row>
    <row r="57" spans="1:8" ht="16" x14ac:dyDescent="0.2">
      <c r="A57" s="11">
        <v>6</v>
      </c>
      <c r="B57" s="12" t="s">
        <v>403</v>
      </c>
      <c r="C57" s="12" t="s">
        <v>32</v>
      </c>
      <c r="D57" s="12" t="s">
        <v>33</v>
      </c>
      <c r="E57" s="11">
        <v>6</v>
      </c>
      <c r="F57" s="11">
        <v>0</v>
      </c>
      <c r="G57" s="11">
        <v>0</v>
      </c>
      <c r="H57" s="11">
        <v>1800000</v>
      </c>
    </row>
    <row r="58" spans="1:8" ht="16" x14ac:dyDescent="0.2">
      <c r="A58" s="11">
        <v>6</v>
      </c>
      <c r="B58" s="12" t="s">
        <v>403</v>
      </c>
      <c r="C58" s="12" t="s">
        <v>256</v>
      </c>
      <c r="D58" s="12" t="s">
        <v>42</v>
      </c>
      <c r="E58" s="11">
        <v>0</v>
      </c>
      <c r="F58" s="11">
        <v>0</v>
      </c>
      <c r="G58" s="11">
        <v>6</v>
      </c>
      <c r="H58" s="11">
        <v>370000</v>
      </c>
    </row>
    <row r="59" spans="1:8" ht="16" x14ac:dyDescent="0.2">
      <c r="A59" s="11">
        <v>6</v>
      </c>
      <c r="B59" s="12" t="s">
        <v>403</v>
      </c>
      <c r="C59" s="12" t="s">
        <v>47</v>
      </c>
      <c r="D59" s="12" t="s">
        <v>48</v>
      </c>
      <c r="E59" s="11">
        <v>0</v>
      </c>
      <c r="F59" s="11">
        <v>0</v>
      </c>
      <c r="G59" s="11">
        <v>2</v>
      </c>
      <c r="H59" s="11">
        <v>525000</v>
      </c>
    </row>
    <row r="60" spans="1:8" ht="16" x14ac:dyDescent="0.2">
      <c r="A60" s="11">
        <v>6</v>
      </c>
      <c r="B60" s="12" t="s">
        <v>403</v>
      </c>
      <c r="C60" s="12" t="s">
        <v>46</v>
      </c>
      <c r="D60" s="12" t="s">
        <v>429</v>
      </c>
      <c r="E60" s="11">
        <v>0</v>
      </c>
      <c r="F60" s="11">
        <v>0</v>
      </c>
      <c r="G60" s="11">
        <v>1</v>
      </c>
      <c r="H60" s="11">
        <v>1125000</v>
      </c>
    </row>
    <row r="61" spans="1:8" ht="16" x14ac:dyDescent="0.2">
      <c r="A61" s="11">
        <v>6</v>
      </c>
      <c r="B61" s="12" t="s">
        <v>403</v>
      </c>
      <c r="C61" s="12" t="s">
        <v>38</v>
      </c>
      <c r="D61" s="12" t="s">
        <v>35</v>
      </c>
      <c r="E61" s="11">
        <v>6</v>
      </c>
      <c r="F61" s="11">
        <v>0</v>
      </c>
      <c r="G61" s="11">
        <v>0</v>
      </c>
      <c r="H61" s="11">
        <v>1440000</v>
      </c>
    </row>
    <row r="62" spans="1:8" ht="16" x14ac:dyDescent="0.2">
      <c r="A62" s="11">
        <v>6</v>
      </c>
      <c r="B62" s="12" t="s">
        <v>403</v>
      </c>
      <c r="C62" s="12" t="s">
        <v>30</v>
      </c>
      <c r="D62" s="12" t="s">
        <v>31</v>
      </c>
      <c r="E62" s="11">
        <v>3</v>
      </c>
      <c r="F62" s="11">
        <v>0</v>
      </c>
      <c r="G62" s="11">
        <v>0</v>
      </c>
      <c r="H62" s="11">
        <v>875000</v>
      </c>
    </row>
    <row r="63" spans="1:8" ht="16" x14ac:dyDescent="0.2">
      <c r="A63" s="11">
        <v>6</v>
      </c>
      <c r="B63" s="12" t="s">
        <v>403</v>
      </c>
      <c r="C63" s="12" t="s">
        <v>34</v>
      </c>
      <c r="D63" s="12" t="s">
        <v>35</v>
      </c>
      <c r="E63" s="11">
        <v>4</v>
      </c>
      <c r="F63" s="11">
        <v>0</v>
      </c>
      <c r="G63" s="11">
        <v>0</v>
      </c>
      <c r="H63" s="11">
        <v>900000</v>
      </c>
    </row>
    <row r="64" spans="1:8" ht="16" x14ac:dyDescent="0.2">
      <c r="A64" s="11">
        <v>6</v>
      </c>
      <c r="B64" s="12" t="s">
        <v>403</v>
      </c>
      <c r="C64" s="12">
        <v>3.14</v>
      </c>
      <c r="D64" s="12" t="s">
        <v>561</v>
      </c>
      <c r="E64" s="11">
        <v>0</v>
      </c>
      <c r="F64" s="11">
        <v>0</v>
      </c>
      <c r="G64" s="11">
        <v>0.83</v>
      </c>
      <c r="H64" s="4">
        <v>486000</v>
      </c>
    </row>
    <row r="65" spans="1:8" ht="16" x14ac:dyDescent="0.2">
      <c r="A65" s="11">
        <v>6</v>
      </c>
      <c r="B65" s="12" t="s">
        <v>403</v>
      </c>
      <c r="C65" s="12" t="s">
        <v>23</v>
      </c>
      <c r="D65" s="12" t="s">
        <v>35</v>
      </c>
      <c r="E65" s="11">
        <v>0</v>
      </c>
      <c r="F65" s="11">
        <v>0</v>
      </c>
      <c r="G65" s="11">
        <v>3</v>
      </c>
      <c r="H65" s="11">
        <v>760000</v>
      </c>
    </row>
    <row r="66" spans="1:8" ht="16" x14ac:dyDescent="0.2">
      <c r="A66" s="11">
        <v>7</v>
      </c>
      <c r="B66" s="12" t="s">
        <v>357</v>
      </c>
      <c r="C66" s="12" t="s">
        <v>51</v>
      </c>
      <c r="D66" s="12" t="s">
        <v>52</v>
      </c>
      <c r="E66" s="11">
        <v>0</v>
      </c>
      <c r="F66" s="11">
        <v>0</v>
      </c>
      <c r="G66" s="11">
        <v>1</v>
      </c>
      <c r="H66" s="11">
        <v>616000</v>
      </c>
    </row>
    <row r="67" spans="1:8" ht="16" x14ac:dyDescent="0.2">
      <c r="A67" s="11">
        <v>7</v>
      </c>
      <c r="B67" s="12" t="s">
        <v>357</v>
      </c>
      <c r="C67" s="12" t="s">
        <v>32</v>
      </c>
      <c r="D67" s="12" t="s">
        <v>33</v>
      </c>
      <c r="E67" s="11">
        <v>8</v>
      </c>
      <c r="F67" s="11">
        <v>0</v>
      </c>
      <c r="G67" s="11">
        <v>0</v>
      </c>
      <c r="H67" s="11">
        <v>2000000</v>
      </c>
    </row>
    <row r="68" spans="1:8" ht="16" x14ac:dyDescent="0.2">
      <c r="A68" s="11">
        <v>7</v>
      </c>
      <c r="B68" s="12" t="s">
        <v>357</v>
      </c>
      <c r="C68" s="12" t="s">
        <v>59</v>
      </c>
      <c r="D68" s="12" t="s">
        <v>60</v>
      </c>
      <c r="E68" s="11">
        <v>0</v>
      </c>
      <c r="F68" s="11">
        <v>0</v>
      </c>
      <c r="G68" s="11">
        <v>6</v>
      </c>
      <c r="H68" s="11">
        <v>1447000</v>
      </c>
    </row>
    <row r="69" spans="1:8" ht="16" x14ac:dyDescent="0.2">
      <c r="A69" s="11">
        <v>7</v>
      </c>
      <c r="B69" s="12" t="s">
        <v>357</v>
      </c>
      <c r="C69" s="12" t="s">
        <v>34</v>
      </c>
      <c r="D69" s="12" t="s">
        <v>35</v>
      </c>
      <c r="E69" s="11">
        <v>0</v>
      </c>
      <c r="F69" s="11">
        <v>0</v>
      </c>
      <c r="G69" s="11">
        <v>8</v>
      </c>
      <c r="H69" s="11">
        <v>1193707</v>
      </c>
    </row>
    <row r="70" spans="1:8" ht="16" x14ac:dyDescent="0.2">
      <c r="A70" s="11">
        <v>7</v>
      </c>
      <c r="B70" s="12" t="s">
        <v>357</v>
      </c>
      <c r="C70" s="12" t="s">
        <v>55</v>
      </c>
      <c r="D70" s="12" t="s">
        <v>56</v>
      </c>
      <c r="E70" s="11">
        <v>0</v>
      </c>
      <c r="F70" s="11">
        <v>0</v>
      </c>
      <c r="G70" s="11">
        <v>2</v>
      </c>
      <c r="H70" s="11">
        <v>487000</v>
      </c>
    </row>
    <row r="71" spans="1:8" ht="16" x14ac:dyDescent="0.2">
      <c r="A71" s="11">
        <v>7</v>
      </c>
      <c r="B71" s="12" t="s">
        <v>357</v>
      </c>
      <c r="C71" s="12" t="s">
        <v>41</v>
      </c>
      <c r="D71" s="12" t="s">
        <v>42</v>
      </c>
      <c r="E71" s="11">
        <v>0</v>
      </c>
      <c r="F71" s="11">
        <v>0</v>
      </c>
      <c r="G71" s="11">
        <v>3</v>
      </c>
      <c r="H71" s="11">
        <v>283000</v>
      </c>
    </row>
    <row r="72" spans="1:8" ht="16" x14ac:dyDescent="0.2">
      <c r="A72" s="11">
        <v>8</v>
      </c>
      <c r="B72" s="12" t="s">
        <v>334</v>
      </c>
      <c r="C72" s="12" t="s">
        <v>65</v>
      </c>
      <c r="D72" s="12" t="s">
        <v>66</v>
      </c>
      <c r="E72" s="11">
        <v>2</v>
      </c>
      <c r="F72" s="11">
        <v>0</v>
      </c>
      <c r="G72" s="11">
        <v>0</v>
      </c>
      <c r="H72" s="11">
        <v>605000</v>
      </c>
    </row>
    <row r="73" spans="1:8" ht="16" x14ac:dyDescent="0.2">
      <c r="A73" s="11">
        <v>8</v>
      </c>
      <c r="B73" s="12" t="s">
        <v>334</v>
      </c>
      <c r="C73" s="12" t="s">
        <v>67</v>
      </c>
      <c r="D73" s="12" t="s">
        <v>68</v>
      </c>
      <c r="E73" s="11">
        <v>0</v>
      </c>
      <c r="F73" s="11">
        <v>0</v>
      </c>
      <c r="G73" s="11">
        <v>0</v>
      </c>
      <c r="H73" s="11">
        <v>165000</v>
      </c>
    </row>
    <row r="74" spans="1:8" ht="16" x14ac:dyDescent="0.2">
      <c r="A74" s="11">
        <v>8</v>
      </c>
      <c r="B74" s="12" t="s">
        <v>334</v>
      </c>
      <c r="C74" s="12" t="s">
        <v>88</v>
      </c>
      <c r="D74" s="12" t="s">
        <v>335</v>
      </c>
      <c r="E74" s="11">
        <v>0</v>
      </c>
      <c r="F74" s="11">
        <v>0</v>
      </c>
      <c r="G74" s="11">
        <v>0</v>
      </c>
      <c r="H74" s="11">
        <v>20000</v>
      </c>
    </row>
    <row r="75" spans="1:8" ht="16" x14ac:dyDescent="0.2">
      <c r="A75" s="11">
        <v>8</v>
      </c>
      <c r="B75" s="12" t="s">
        <v>334</v>
      </c>
      <c r="C75" s="12" t="s">
        <v>32</v>
      </c>
      <c r="D75" s="12" t="s">
        <v>33</v>
      </c>
      <c r="E75" s="11">
        <v>19</v>
      </c>
      <c r="F75" s="11">
        <v>0</v>
      </c>
      <c r="G75" s="11">
        <v>0</v>
      </c>
      <c r="H75" s="11">
        <v>4485000</v>
      </c>
    </row>
    <row r="76" spans="1:8" ht="16" x14ac:dyDescent="0.2">
      <c r="A76" s="11">
        <v>8</v>
      </c>
      <c r="B76" s="12" t="s">
        <v>334</v>
      </c>
      <c r="C76" s="12" t="s">
        <v>23</v>
      </c>
      <c r="D76" s="12" t="s">
        <v>35</v>
      </c>
      <c r="E76" s="11">
        <v>4</v>
      </c>
      <c r="F76" s="11">
        <v>0</v>
      </c>
      <c r="G76" s="11">
        <v>0</v>
      </c>
      <c r="H76" s="11">
        <v>1620000</v>
      </c>
    </row>
    <row r="77" spans="1:8" ht="16" x14ac:dyDescent="0.2">
      <c r="A77" s="11">
        <v>8</v>
      </c>
      <c r="B77" s="12" t="s">
        <v>334</v>
      </c>
      <c r="C77" s="12" t="s">
        <v>38</v>
      </c>
      <c r="D77" s="12" t="s">
        <v>35</v>
      </c>
      <c r="E77" s="11">
        <v>5</v>
      </c>
      <c r="F77" s="11">
        <v>0</v>
      </c>
      <c r="G77" s="11">
        <v>0</v>
      </c>
      <c r="H77" s="11">
        <v>1800000</v>
      </c>
    </row>
    <row r="78" spans="1:8" ht="16" x14ac:dyDescent="0.2">
      <c r="A78" s="11">
        <v>8</v>
      </c>
      <c r="B78" s="12" t="s">
        <v>334</v>
      </c>
      <c r="C78" s="12" t="s">
        <v>34</v>
      </c>
      <c r="D78" s="12" t="s">
        <v>35</v>
      </c>
      <c r="E78" s="11">
        <v>4</v>
      </c>
      <c r="F78" s="11">
        <v>0</v>
      </c>
      <c r="G78" s="11">
        <v>0</v>
      </c>
      <c r="H78" s="11">
        <v>1560000</v>
      </c>
    </row>
    <row r="79" spans="1:8" ht="16" x14ac:dyDescent="0.2">
      <c r="A79" s="11">
        <v>8</v>
      </c>
      <c r="B79" s="12" t="s">
        <v>334</v>
      </c>
      <c r="C79" s="12" t="s">
        <v>261</v>
      </c>
      <c r="D79" s="12" t="s">
        <v>262</v>
      </c>
      <c r="E79" s="11">
        <v>2</v>
      </c>
      <c r="F79" s="11">
        <v>0</v>
      </c>
      <c r="G79" s="11">
        <v>0</v>
      </c>
      <c r="H79" s="11">
        <v>950000</v>
      </c>
    </row>
    <row r="80" spans="1:8" ht="16" x14ac:dyDescent="0.2">
      <c r="A80" s="11">
        <v>9</v>
      </c>
      <c r="B80" s="12" t="s">
        <v>340</v>
      </c>
      <c r="C80" s="12" t="s">
        <v>67</v>
      </c>
      <c r="D80" s="12" t="s">
        <v>68</v>
      </c>
      <c r="E80" s="11">
        <v>2</v>
      </c>
      <c r="F80" s="11">
        <v>0</v>
      </c>
      <c r="G80" s="11">
        <v>0</v>
      </c>
      <c r="H80" s="11">
        <v>1200000</v>
      </c>
    </row>
    <row r="81" spans="1:8" ht="16" x14ac:dyDescent="0.2">
      <c r="A81" s="11">
        <v>9</v>
      </c>
      <c r="B81" s="12" t="s">
        <v>340</v>
      </c>
      <c r="C81" s="12" t="s">
        <v>32</v>
      </c>
      <c r="D81" s="12" t="s">
        <v>33</v>
      </c>
      <c r="E81" s="11">
        <v>3</v>
      </c>
      <c r="F81" s="11">
        <v>0</v>
      </c>
      <c r="G81" s="11">
        <v>0</v>
      </c>
      <c r="H81" s="11">
        <v>1110000</v>
      </c>
    </row>
    <row r="82" spans="1:8" ht="16" x14ac:dyDescent="0.2">
      <c r="A82" s="11">
        <v>9</v>
      </c>
      <c r="B82" s="12" t="s">
        <v>340</v>
      </c>
      <c r="C82" s="12" t="s">
        <v>88</v>
      </c>
      <c r="D82" s="12" t="s">
        <v>341</v>
      </c>
      <c r="E82" s="11">
        <v>4</v>
      </c>
      <c r="F82" s="11">
        <v>0</v>
      </c>
      <c r="G82" s="11">
        <v>0</v>
      </c>
      <c r="H82" s="11">
        <v>5280000</v>
      </c>
    </row>
    <row r="83" spans="1:8" ht="16" x14ac:dyDescent="0.2">
      <c r="A83" s="11">
        <v>9</v>
      </c>
      <c r="B83" s="12" t="s">
        <v>340</v>
      </c>
      <c r="C83" s="12" t="s">
        <v>65</v>
      </c>
      <c r="D83" s="12" t="s">
        <v>66</v>
      </c>
      <c r="E83" s="11">
        <v>4</v>
      </c>
      <c r="F83" s="11">
        <v>0</v>
      </c>
      <c r="G83" s="11">
        <v>0</v>
      </c>
      <c r="H83" s="11">
        <v>1500000</v>
      </c>
    </row>
    <row r="84" spans="1:8" ht="16" x14ac:dyDescent="0.2">
      <c r="A84" s="11">
        <v>10</v>
      </c>
      <c r="B84" s="12" t="s">
        <v>239</v>
      </c>
      <c r="C84" s="12" t="s">
        <v>81</v>
      </c>
      <c r="D84" s="12" t="s">
        <v>561</v>
      </c>
      <c r="E84" s="11">
        <v>0</v>
      </c>
      <c r="F84" s="11">
        <v>0</v>
      </c>
      <c r="G84" s="11">
        <v>2</v>
      </c>
      <c r="H84" s="11">
        <v>8457000</v>
      </c>
    </row>
    <row r="85" spans="1:8" ht="16" x14ac:dyDescent="0.2">
      <c r="A85" s="11">
        <v>10</v>
      </c>
      <c r="B85" s="12" t="s">
        <v>239</v>
      </c>
      <c r="C85" s="12" t="s">
        <v>32</v>
      </c>
      <c r="D85" s="12" t="s">
        <v>33</v>
      </c>
      <c r="E85" s="11">
        <v>25</v>
      </c>
      <c r="F85" s="11">
        <v>0</v>
      </c>
      <c r="G85" s="11">
        <v>0</v>
      </c>
      <c r="H85" s="11">
        <v>11955734</v>
      </c>
    </row>
    <row r="86" spans="1:8" ht="16" x14ac:dyDescent="0.2">
      <c r="A86" s="11">
        <v>10</v>
      </c>
      <c r="B86" s="12" t="s">
        <v>239</v>
      </c>
      <c r="C86" s="12" t="s">
        <v>38</v>
      </c>
      <c r="D86" s="12" t="s">
        <v>35</v>
      </c>
      <c r="E86" s="11">
        <v>0</v>
      </c>
      <c r="F86" s="11">
        <v>0</v>
      </c>
      <c r="G86" s="11">
        <v>71</v>
      </c>
      <c r="H86" s="11">
        <v>12042731</v>
      </c>
    </row>
    <row r="87" spans="1:8" ht="16" x14ac:dyDescent="0.2">
      <c r="A87" s="11">
        <v>10</v>
      </c>
      <c r="B87" s="12" t="s">
        <v>239</v>
      </c>
      <c r="C87" s="12" t="s">
        <v>39</v>
      </c>
      <c r="D87" s="12" t="s">
        <v>40</v>
      </c>
      <c r="E87" s="11">
        <v>0</v>
      </c>
      <c r="F87" s="11">
        <v>0</v>
      </c>
      <c r="G87" s="11">
        <v>8</v>
      </c>
      <c r="H87" s="11">
        <v>2824624</v>
      </c>
    </row>
    <row r="88" spans="1:8" ht="16" x14ac:dyDescent="0.2">
      <c r="A88" s="11">
        <v>11</v>
      </c>
      <c r="B88" s="12" t="s">
        <v>342</v>
      </c>
      <c r="C88" s="12" t="s">
        <v>39</v>
      </c>
      <c r="D88" s="12" t="s">
        <v>40</v>
      </c>
      <c r="E88" s="11">
        <v>0</v>
      </c>
      <c r="F88" s="11">
        <v>0</v>
      </c>
      <c r="G88" s="11">
        <v>3</v>
      </c>
      <c r="H88" s="11">
        <v>960000</v>
      </c>
    </row>
    <row r="89" spans="1:8" ht="16" x14ac:dyDescent="0.2">
      <c r="A89" s="11">
        <v>11</v>
      </c>
      <c r="B89" s="12" t="s">
        <v>342</v>
      </c>
      <c r="C89" s="12" t="s">
        <v>88</v>
      </c>
      <c r="D89" s="12" t="s">
        <v>560</v>
      </c>
      <c r="E89" s="11">
        <v>0</v>
      </c>
      <c r="F89" s="11">
        <v>0</v>
      </c>
      <c r="G89" s="11">
        <v>0</v>
      </c>
      <c r="H89" s="11">
        <v>50000</v>
      </c>
    </row>
    <row r="90" spans="1:8" ht="16" x14ac:dyDescent="0.2">
      <c r="A90" s="11">
        <v>11</v>
      </c>
      <c r="B90" s="12" t="s">
        <v>342</v>
      </c>
      <c r="C90" s="12" t="s">
        <v>32</v>
      </c>
      <c r="D90" s="12" t="s">
        <v>33</v>
      </c>
      <c r="E90" s="11">
        <v>2</v>
      </c>
      <c r="F90" s="11">
        <v>0</v>
      </c>
      <c r="G90" s="11">
        <v>0</v>
      </c>
      <c r="H90" s="11">
        <v>2000000</v>
      </c>
    </row>
    <row r="91" spans="1:8" ht="16" x14ac:dyDescent="0.2">
      <c r="A91" s="11">
        <v>11</v>
      </c>
      <c r="B91" s="12" t="s">
        <v>342</v>
      </c>
      <c r="C91" s="12" t="s">
        <v>63</v>
      </c>
      <c r="D91" s="12" t="s">
        <v>561</v>
      </c>
      <c r="E91" s="11">
        <v>0</v>
      </c>
      <c r="F91" s="11">
        <v>0</v>
      </c>
      <c r="G91" s="11">
        <v>8</v>
      </c>
      <c r="H91" s="11">
        <v>5400000</v>
      </c>
    </row>
    <row r="92" spans="1:8" ht="16" x14ac:dyDescent="0.2">
      <c r="A92" s="11">
        <v>11</v>
      </c>
      <c r="B92" s="12" t="s">
        <v>342</v>
      </c>
      <c r="C92" s="12" t="s">
        <v>59</v>
      </c>
      <c r="D92" s="12" t="s">
        <v>60</v>
      </c>
      <c r="E92" s="11">
        <v>3</v>
      </c>
      <c r="F92" s="11">
        <v>0</v>
      </c>
      <c r="G92" s="11">
        <v>0</v>
      </c>
      <c r="H92" s="11">
        <v>3000000</v>
      </c>
    </row>
    <row r="93" spans="1:8" ht="16" x14ac:dyDescent="0.2">
      <c r="A93" s="11">
        <v>11</v>
      </c>
      <c r="B93" s="12" t="s">
        <v>342</v>
      </c>
      <c r="C93" s="12" t="s">
        <v>57</v>
      </c>
      <c r="D93" s="12" t="s">
        <v>58</v>
      </c>
      <c r="E93" s="11">
        <v>1</v>
      </c>
      <c r="F93" s="11">
        <v>0</v>
      </c>
      <c r="G93" s="11">
        <v>0</v>
      </c>
      <c r="H93" s="11">
        <v>126000</v>
      </c>
    </row>
    <row r="94" spans="1:8" ht="16" x14ac:dyDescent="0.2">
      <c r="A94" s="11">
        <v>11</v>
      </c>
      <c r="B94" s="12" t="s">
        <v>342</v>
      </c>
      <c r="C94" s="12" t="s">
        <v>55</v>
      </c>
      <c r="D94" s="12" t="s">
        <v>56</v>
      </c>
      <c r="E94" s="11">
        <v>1</v>
      </c>
      <c r="F94" s="11">
        <v>0</v>
      </c>
      <c r="G94" s="11">
        <v>0</v>
      </c>
      <c r="H94" s="11">
        <v>600000</v>
      </c>
    </row>
    <row r="95" spans="1:8" ht="16" x14ac:dyDescent="0.2">
      <c r="A95" s="11">
        <v>11</v>
      </c>
      <c r="B95" s="12" t="s">
        <v>342</v>
      </c>
      <c r="C95" s="12" t="s">
        <v>41</v>
      </c>
      <c r="D95" s="12" t="s">
        <v>42</v>
      </c>
      <c r="E95" s="11">
        <v>2</v>
      </c>
      <c r="F95" s="11">
        <v>0</v>
      </c>
      <c r="G95" s="11">
        <v>0</v>
      </c>
      <c r="H95" s="11">
        <v>696296</v>
      </c>
    </row>
    <row r="96" spans="1:8" ht="16" x14ac:dyDescent="0.2">
      <c r="A96" s="11">
        <v>11</v>
      </c>
      <c r="B96" s="12" t="s">
        <v>342</v>
      </c>
      <c r="C96" s="12" t="s">
        <v>51</v>
      </c>
      <c r="D96" s="12" t="s">
        <v>52</v>
      </c>
      <c r="E96" s="11">
        <v>1</v>
      </c>
      <c r="F96" s="11">
        <v>0</v>
      </c>
      <c r="G96" s="11">
        <v>0</v>
      </c>
      <c r="H96" s="11">
        <v>389350</v>
      </c>
    </row>
    <row r="97" spans="1:8" ht="16" x14ac:dyDescent="0.2">
      <c r="A97" s="11">
        <v>11</v>
      </c>
      <c r="B97" s="12" t="s">
        <v>342</v>
      </c>
      <c r="C97" s="12" t="s">
        <v>265</v>
      </c>
      <c r="D97" s="12" t="s">
        <v>344</v>
      </c>
      <c r="E97" s="11">
        <v>0</v>
      </c>
      <c r="F97" s="11">
        <v>0</v>
      </c>
      <c r="G97" s="11">
        <v>0</v>
      </c>
      <c r="H97" s="11">
        <v>80000</v>
      </c>
    </row>
    <row r="98" spans="1:8" ht="16" x14ac:dyDescent="0.2">
      <c r="A98" s="11">
        <v>11</v>
      </c>
      <c r="B98" s="12" t="s">
        <v>342</v>
      </c>
      <c r="C98" s="12" t="s">
        <v>34</v>
      </c>
      <c r="D98" s="12" t="s">
        <v>35</v>
      </c>
      <c r="E98" s="11">
        <v>4</v>
      </c>
      <c r="F98" s="11">
        <v>0</v>
      </c>
      <c r="G98" s="11">
        <v>0</v>
      </c>
      <c r="H98" s="11">
        <v>1858310</v>
      </c>
    </row>
    <row r="99" spans="1:8" ht="16" x14ac:dyDescent="0.2">
      <c r="A99" s="11">
        <v>12</v>
      </c>
      <c r="B99" s="12" t="s">
        <v>345</v>
      </c>
      <c r="C99" s="12" t="s">
        <v>57</v>
      </c>
      <c r="D99" s="12" t="s">
        <v>58</v>
      </c>
      <c r="E99" s="11">
        <v>0</v>
      </c>
      <c r="F99" s="11">
        <v>0</v>
      </c>
      <c r="G99" s="11">
        <v>12</v>
      </c>
      <c r="H99" s="11">
        <v>39000</v>
      </c>
    </row>
    <row r="100" spans="1:8" ht="16" x14ac:dyDescent="0.2">
      <c r="A100" s="11">
        <v>12</v>
      </c>
      <c r="B100" s="12" t="s">
        <v>345</v>
      </c>
      <c r="C100" s="12" t="s">
        <v>43</v>
      </c>
      <c r="D100" s="12" t="s">
        <v>42</v>
      </c>
      <c r="E100" s="11">
        <v>0</v>
      </c>
      <c r="F100" s="11">
        <v>0</v>
      </c>
      <c r="G100" s="11">
        <v>58</v>
      </c>
      <c r="H100" s="11">
        <v>219000</v>
      </c>
    </row>
    <row r="101" spans="1:8" ht="16" x14ac:dyDescent="0.2">
      <c r="A101" s="11">
        <v>12</v>
      </c>
      <c r="B101" s="12" t="s">
        <v>345</v>
      </c>
      <c r="C101" s="12" t="s">
        <v>49</v>
      </c>
      <c r="D101" s="12" t="s">
        <v>50</v>
      </c>
      <c r="E101" s="11">
        <v>89</v>
      </c>
      <c r="F101" s="11">
        <v>0</v>
      </c>
      <c r="G101" s="11">
        <v>0</v>
      </c>
      <c r="H101" s="11">
        <v>1640000</v>
      </c>
    </row>
    <row r="102" spans="1:8" ht="16" x14ac:dyDescent="0.2">
      <c r="A102" s="11">
        <v>12</v>
      </c>
      <c r="B102" s="12" t="s">
        <v>345</v>
      </c>
      <c r="C102" s="12" t="s">
        <v>256</v>
      </c>
      <c r="D102" s="12" t="s">
        <v>42</v>
      </c>
      <c r="E102" s="11">
        <v>0</v>
      </c>
      <c r="F102" s="11">
        <v>0</v>
      </c>
      <c r="G102" s="11">
        <v>16</v>
      </c>
      <c r="H102" s="11">
        <v>50000</v>
      </c>
    </row>
    <row r="103" spans="1:8" ht="16" x14ac:dyDescent="0.2">
      <c r="A103" s="11">
        <v>12</v>
      </c>
      <c r="B103" s="12" t="s">
        <v>345</v>
      </c>
      <c r="C103" s="12" t="s">
        <v>39</v>
      </c>
      <c r="D103" s="12" t="s">
        <v>40</v>
      </c>
      <c r="E103" s="11">
        <v>0</v>
      </c>
      <c r="F103" s="11">
        <v>0</v>
      </c>
      <c r="G103" s="11">
        <v>12</v>
      </c>
      <c r="H103" s="11">
        <v>120000</v>
      </c>
    </row>
    <row r="104" spans="1:8" ht="16" x14ac:dyDescent="0.2">
      <c r="A104" s="11">
        <v>12</v>
      </c>
      <c r="B104" s="12" t="s">
        <v>345</v>
      </c>
      <c r="C104" s="12" t="s">
        <v>260</v>
      </c>
      <c r="D104" s="12" t="s">
        <v>62</v>
      </c>
      <c r="E104" s="11">
        <v>0</v>
      </c>
      <c r="F104" s="11">
        <v>0</v>
      </c>
      <c r="G104" s="11">
        <v>3</v>
      </c>
      <c r="H104" s="11">
        <v>64000</v>
      </c>
    </row>
    <row r="105" spans="1:8" ht="16" x14ac:dyDescent="0.2">
      <c r="A105" s="11">
        <v>12</v>
      </c>
      <c r="B105" s="12" t="s">
        <v>345</v>
      </c>
      <c r="C105" s="12" t="s">
        <v>84</v>
      </c>
      <c r="D105" s="12" t="s">
        <v>60</v>
      </c>
      <c r="E105" s="11">
        <v>0</v>
      </c>
      <c r="F105" s="11">
        <v>0</v>
      </c>
      <c r="G105" s="11">
        <v>18</v>
      </c>
      <c r="H105" s="11">
        <v>148000</v>
      </c>
    </row>
    <row r="106" spans="1:8" ht="16" x14ac:dyDescent="0.2">
      <c r="A106" s="11">
        <v>12</v>
      </c>
      <c r="B106" s="12" t="s">
        <v>345</v>
      </c>
      <c r="C106" s="12" t="s">
        <v>44</v>
      </c>
      <c r="D106" s="12" t="s">
        <v>45</v>
      </c>
      <c r="E106" s="11">
        <v>0</v>
      </c>
      <c r="F106" s="11">
        <v>0</v>
      </c>
      <c r="G106" s="11">
        <v>27</v>
      </c>
      <c r="H106" s="11">
        <v>55000</v>
      </c>
    </row>
    <row r="107" spans="1:8" ht="16" x14ac:dyDescent="0.2">
      <c r="A107" s="11">
        <v>12</v>
      </c>
      <c r="B107" s="12" t="s">
        <v>345</v>
      </c>
      <c r="C107" s="12" t="s">
        <v>59</v>
      </c>
      <c r="D107" s="12" t="s">
        <v>60</v>
      </c>
      <c r="E107" s="11">
        <v>0</v>
      </c>
      <c r="F107" s="11">
        <v>0</v>
      </c>
      <c r="G107" s="11">
        <v>65</v>
      </c>
      <c r="H107" s="11">
        <v>285000</v>
      </c>
    </row>
    <row r="108" spans="1:8" ht="16" x14ac:dyDescent="0.2">
      <c r="A108" s="11">
        <v>12</v>
      </c>
      <c r="B108" s="12" t="s">
        <v>345</v>
      </c>
      <c r="C108" s="12" t="s">
        <v>55</v>
      </c>
      <c r="D108" s="12" t="s">
        <v>56</v>
      </c>
      <c r="E108" s="11">
        <v>0</v>
      </c>
      <c r="F108" s="11">
        <v>0</v>
      </c>
      <c r="G108" s="11">
        <v>32</v>
      </c>
      <c r="H108" s="11">
        <v>117000</v>
      </c>
    </row>
    <row r="109" spans="1:8" ht="16" x14ac:dyDescent="0.2">
      <c r="A109" s="11">
        <v>12</v>
      </c>
      <c r="B109" s="12" t="s">
        <v>345</v>
      </c>
      <c r="C109" s="12" t="s">
        <v>41</v>
      </c>
      <c r="D109" s="12" t="s">
        <v>42</v>
      </c>
      <c r="E109" s="11">
        <v>0</v>
      </c>
      <c r="F109" s="11">
        <v>0</v>
      </c>
      <c r="G109" s="11">
        <v>64</v>
      </c>
      <c r="H109" s="11">
        <v>257000</v>
      </c>
    </row>
    <row r="110" spans="1:8" ht="16" x14ac:dyDescent="0.2">
      <c r="A110" s="11">
        <v>12</v>
      </c>
      <c r="B110" s="12" t="s">
        <v>345</v>
      </c>
      <c r="C110" s="12" t="s">
        <v>61</v>
      </c>
      <c r="D110" s="12" t="s">
        <v>62</v>
      </c>
      <c r="E110" s="11">
        <v>0</v>
      </c>
      <c r="F110" s="11">
        <v>0</v>
      </c>
      <c r="G110" s="11">
        <v>4</v>
      </c>
      <c r="H110" s="11">
        <v>70000</v>
      </c>
    </row>
    <row r="111" spans="1:8" ht="16" x14ac:dyDescent="0.2">
      <c r="A111" s="11">
        <v>12</v>
      </c>
      <c r="B111" s="12" t="s">
        <v>345</v>
      </c>
      <c r="C111" s="12" t="s">
        <v>34</v>
      </c>
      <c r="D111" s="12" t="s">
        <v>35</v>
      </c>
      <c r="E111" s="11">
        <v>0</v>
      </c>
      <c r="F111" s="11">
        <v>0</v>
      </c>
      <c r="G111" s="11">
        <v>17</v>
      </c>
      <c r="H111" s="11">
        <v>64000</v>
      </c>
    </row>
    <row r="112" spans="1:8" ht="16" x14ac:dyDescent="0.2">
      <c r="A112" s="11">
        <v>12</v>
      </c>
      <c r="B112" s="12" t="s">
        <v>345</v>
      </c>
      <c r="C112" s="12" t="s">
        <v>46</v>
      </c>
      <c r="D112" s="12" t="s">
        <v>346</v>
      </c>
      <c r="E112" s="11">
        <v>0</v>
      </c>
      <c r="F112" s="11">
        <v>0</v>
      </c>
      <c r="G112" s="11">
        <v>3</v>
      </c>
      <c r="H112" s="11">
        <v>220000</v>
      </c>
    </row>
    <row r="113" spans="1:8" ht="16" x14ac:dyDescent="0.2">
      <c r="A113" s="11">
        <v>12</v>
      </c>
      <c r="B113" s="12" t="s">
        <v>345</v>
      </c>
      <c r="C113" s="12" t="s">
        <v>38</v>
      </c>
      <c r="D113" s="12" t="s">
        <v>35</v>
      </c>
      <c r="E113" s="11">
        <v>0</v>
      </c>
      <c r="F113" s="11">
        <v>0</v>
      </c>
      <c r="G113" s="11">
        <v>19</v>
      </c>
      <c r="H113" s="11">
        <v>56000</v>
      </c>
    </row>
    <row r="114" spans="1:8" ht="16" x14ac:dyDescent="0.2">
      <c r="A114" s="11">
        <v>13</v>
      </c>
      <c r="B114" s="12" t="s">
        <v>430</v>
      </c>
      <c r="C114" s="12" t="s">
        <v>30</v>
      </c>
      <c r="D114" s="12" t="s">
        <v>31</v>
      </c>
      <c r="E114" s="11">
        <v>0</v>
      </c>
      <c r="F114" s="11">
        <v>0</v>
      </c>
      <c r="G114" s="11">
        <v>3</v>
      </c>
      <c r="H114" s="11">
        <v>800000</v>
      </c>
    </row>
    <row r="115" spans="1:8" ht="16" x14ac:dyDescent="0.2">
      <c r="A115" s="11">
        <v>13</v>
      </c>
      <c r="B115" s="12" t="s">
        <v>430</v>
      </c>
      <c r="C115" s="12" t="s">
        <v>65</v>
      </c>
      <c r="D115" s="12" t="s">
        <v>66</v>
      </c>
      <c r="E115" s="11">
        <v>4</v>
      </c>
      <c r="F115" s="11">
        <v>0</v>
      </c>
      <c r="G115" s="11">
        <v>0</v>
      </c>
      <c r="H115" s="11">
        <v>1350000</v>
      </c>
    </row>
    <row r="116" spans="1:8" ht="16" x14ac:dyDescent="0.2">
      <c r="A116" s="11">
        <v>13</v>
      </c>
      <c r="B116" s="12" t="s">
        <v>430</v>
      </c>
      <c r="C116" s="12" t="s">
        <v>32</v>
      </c>
      <c r="D116" s="12" t="s">
        <v>33</v>
      </c>
      <c r="E116" s="11">
        <v>6</v>
      </c>
      <c r="F116" s="11">
        <v>0</v>
      </c>
      <c r="G116" s="11">
        <v>0</v>
      </c>
      <c r="H116" s="11">
        <v>1628000</v>
      </c>
    </row>
    <row r="117" spans="1:8" ht="16" x14ac:dyDescent="0.2">
      <c r="A117" s="11">
        <v>13</v>
      </c>
      <c r="B117" s="12" t="s">
        <v>430</v>
      </c>
      <c r="C117" s="12" t="s">
        <v>47</v>
      </c>
      <c r="D117" s="12" t="s">
        <v>48</v>
      </c>
      <c r="E117" s="11">
        <v>0</v>
      </c>
      <c r="F117" s="11">
        <v>0</v>
      </c>
      <c r="G117" s="11">
        <v>6</v>
      </c>
      <c r="H117" s="11">
        <v>1800000</v>
      </c>
    </row>
    <row r="118" spans="1:8" ht="16" x14ac:dyDescent="0.2">
      <c r="A118" s="11">
        <v>13</v>
      </c>
      <c r="B118" s="12" t="s">
        <v>430</v>
      </c>
      <c r="C118" s="12" t="s">
        <v>23</v>
      </c>
      <c r="D118" s="12" t="s">
        <v>35</v>
      </c>
      <c r="E118" s="11">
        <v>0</v>
      </c>
      <c r="F118" s="11">
        <v>0</v>
      </c>
      <c r="G118" s="11">
        <v>6</v>
      </c>
      <c r="H118" s="11">
        <v>1560000</v>
      </c>
    </row>
    <row r="119" spans="1:8" ht="16" x14ac:dyDescent="0.2">
      <c r="A119" s="11">
        <v>13</v>
      </c>
      <c r="B119" s="12" t="s">
        <v>430</v>
      </c>
      <c r="C119" s="12">
        <v>3.14</v>
      </c>
      <c r="D119" s="12" t="s">
        <v>561</v>
      </c>
      <c r="E119" s="11">
        <v>0</v>
      </c>
      <c r="F119" s="11">
        <v>0</v>
      </c>
      <c r="G119" s="11">
        <v>3.5</v>
      </c>
      <c r="H119" s="4">
        <v>5040000</v>
      </c>
    </row>
    <row r="120" spans="1:8" ht="16" x14ac:dyDescent="0.2">
      <c r="A120" s="11">
        <v>13</v>
      </c>
      <c r="B120" s="12" t="s">
        <v>430</v>
      </c>
      <c r="C120" s="12" t="s">
        <v>38</v>
      </c>
      <c r="D120" s="12" t="s">
        <v>35</v>
      </c>
      <c r="E120" s="11">
        <v>0</v>
      </c>
      <c r="F120" s="11">
        <v>0</v>
      </c>
      <c r="G120" s="11">
        <v>3</v>
      </c>
      <c r="H120" s="11">
        <v>640000</v>
      </c>
    </row>
    <row r="121" spans="1:8" ht="16" x14ac:dyDescent="0.2">
      <c r="A121" s="11">
        <v>13</v>
      </c>
      <c r="B121" s="12" t="s">
        <v>430</v>
      </c>
      <c r="C121" s="12" t="s">
        <v>34</v>
      </c>
      <c r="D121" s="12" t="s">
        <v>35</v>
      </c>
      <c r="E121" s="11">
        <v>0</v>
      </c>
      <c r="F121" s="11">
        <v>0</v>
      </c>
      <c r="G121" s="11">
        <v>5</v>
      </c>
      <c r="H121" s="11">
        <v>1300000</v>
      </c>
    </row>
    <row r="122" spans="1:8" ht="16" x14ac:dyDescent="0.2">
      <c r="A122" s="11">
        <v>13</v>
      </c>
      <c r="B122" s="12" t="s">
        <v>430</v>
      </c>
      <c r="C122" s="12" t="s">
        <v>73</v>
      </c>
      <c r="D122" s="12" t="s">
        <v>48</v>
      </c>
      <c r="E122" s="11">
        <v>0</v>
      </c>
      <c r="F122" s="11">
        <v>0</v>
      </c>
      <c r="G122" s="11">
        <v>1</v>
      </c>
      <c r="H122" s="11">
        <v>375000</v>
      </c>
    </row>
    <row r="123" spans="1:8" ht="16" x14ac:dyDescent="0.2">
      <c r="A123" s="11">
        <v>14</v>
      </c>
      <c r="B123" s="12" t="s">
        <v>240</v>
      </c>
      <c r="C123" s="12">
        <v>1.1000000000000001</v>
      </c>
      <c r="D123" s="12" t="s">
        <v>35</v>
      </c>
      <c r="E123" s="11">
        <v>3.5</v>
      </c>
      <c r="F123" s="11">
        <v>8.58</v>
      </c>
      <c r="G123" s="11">
        <v>0</v>
      </c>
      <c r="H123" s="11">
        <v>818658.8</v>
      </c>
    </row>
    <row r="124" spans="1:8" ht="16" x14ac:dyDescent="0.2">
      <c r="A124" s="11">
        <v>14</v>
      </c>
      <c r="B124" s="12" t="s">
        <v>240</v>
      </c>
      <c r="C124" s="12" t="s">
        <v>38</v>
      </c>
      <c r="D124" s="12" t="s">
        <v>35</v>
      </c>
      <c r="E124" s="11">
        <v>64</v>
      </c>
      <c r="F124" s="11">
        <v>156</v>
      </c>
      <c r="G124" s="11">
        <v>0</v>
      </c>
      <c r="H124" s="11">
        <v>1227988.2</v>
      </c>
    </row>
    <row r="125" spans="1:8" ht="16" x14ac:dyDescent="0.2">
      <c r="A125" s="11">
        <v>15</v>
      </c>
      <c r="B125" s="12" t="s">
        <v>4</v>
      </c>
      <c r="C125" s="12" t="s">
        <v>32</v>
      </c>
      <c r="D125" s="12" t="s">
        <v>33</v>
      </c>
      <c r="E125" s="11">
        <v>8</v>
      </c>
      <c r="F125" s="11">
        <v>3</v>
      </c>
      <c r="G125" s="11">
        <v>0</v>
      </c>
      <c r="H125" s="11">
        <v>1000000</v>
      </c>
    </row>
    <row r="126" spans="1:8" ht="16" x14ac:dyDescent="0.2">
      <c r="A126" s="11">
        <v>15</v>
      </c>
      <c r="B126" s="12" t="s">
        <v>4</v>
      </c>
      <c r="C126" s="12" t="s">
        <v>39</v>
      </c>
      <c r="D126" s="12" t="s">
        <v>40</v>
      </c>
      <c r="E126" s="11">
        <v>5</v>
      </c>
      <c r="F126" s="11">
        <v>4</v>
      </c>
      <c r="G126" s="11">
        <v>0</v>
      </c>
      <c r="H126" s="11">
        <v>1000000</v>
      </c>
    </row>
    <row r="127" spans="1:8" ht="16" x14ac:dyDescent="0.2">
      <c r="A127" s="11">
        <v>15</v>
      </c>
      <c r="B127" s="12" t="s">
        <v>4</v>
      </c>
      <c r="C127" s="12" t="s">
        <v>34</v>
      </c>
      <c r="D127" s="12" t="s">
        <v>35</v>
      </c>
      <c r="E127" s="11">
        <v>12</v>
      </c>
      <c r="F127" s="11">
        <v>47</v>
      </c>
      <c r="G127" s="11">
        <v>0</v>
      </c>
      <c r="H127" s="11">
        <v>4022200</v>
      </c>
    </row>
    <row r="128" spans="1:8" ht="16" x14ac:dyDescent="0.2">
      <c r="A128" s="11">
        <v>15</v>
      </c>
      <c r="B128" s="12" t="s">
        <v>4</v>
      </c>
      <c r="C128" s="12" t="s">
        <v>36</v>
      </c>
      <c r="D128" s="12" t="s">
        <v>37</v>
      </c>
      <c r="E128" s="11">
        <v>0</v>
      </c>
      <c r="F128" s="11">
        <v>0</v>
      </c>
      <c r="G128" s="11">
        <v>1</v>
      </c>
      <c r="H128" s="11">
        <v>150000</v>
      </c>
    </row>
    <row r="129" spans="1:8" ht="16" x14ac:dyDescent="0.2">
      <c r="A129" s="11">
        <v>15</v>
      </c>
      <c r="B129" s="12" t="s">
        <v>4</v>
      </c>
      <c r="C129" s="12" t="s">
        <v>38</v>
      </c>
      <c r="D129" s="12" t="s">
        <v>35</v>
      </c>
      <c r="E129" s="11">
        <v>5</v>
      </c>
      <c r="F129" s="11">
        <v>20</v>
      </c>
      <c r="G129" s="11">
        <v>0</v>
      </c>
      <c r="H129" s="11">
        <v>1723800</v>
      </c>
    </row>
    <row r="130" spans="1:8" ht="16" x14ac:dyDescent="0.2">
      <c r="A130" s="11">
        <v>16</v>
      </c>
      <c r="B130" s="12" t="s">
        <v>5</v>
      </c>
      <c r="C130" s="12" t="s">
        <v>34</v>
      </c>
      <c r="D130" s="12" t="s">
        <v>35</v>
      </c>
      <c r="E130" s="11">
        <v>340</v>
      </c>
      <c r="F130" s="11">
        <v>0</v>
      </c>
      <c r="G130" s="11">
        <v>0</v>
      </c>
      <c r="H130" s="11">
        <v>11440844</v>
      </c>
    </row>
    <row r="131" spans="1:8" ht="16" x14ac:dyDescent="0.2">
      <c r="A131" s="11">
        <v>16</v>
      </c>
      <c r="B131" s="12" t="s">
        <v>5</v>
      </c>
      <c r="C131" s="12" t="s">
        <v>39</v>
      </c>
      <c r="D131" s="12" t="s">
        <v>40</v>
      </c>
      <c r="E131" s="11">
        <v>0.83</v>
      </c>
      <c r="F131" s="11">
        <v>0</v>
      </c>
      <c r="G131" s="11">
        <v>0</v>
      </c>
      <c r="H131" s="4">
        <v>165000</v>
      </c>
    </row>
    <row r="132" spans="1:8" ht="16" x14ac:dyDescent="0.2">
      <c r="A132" s="11">
        <v>16</v>
      </c>
      <c r="B132" s="12" t="s">
        <v>5</v>
      </c>
      <c r="C132" s="12" t="s">
        <v>32</v>
      </c>
      <c r="D132" s="12" t="s">
        <v>33</v>
      </c>
      <c r="E132" s="11">
        <v>7</v>
      </c>
      <c r="F132" s="11">
        <v>0</v>
      </c>
      <c r="G132" s="11">
        <v>0</v>
      </c>
      <c r="H132" s="11">
        <v>1980000</v>
      </c>
    </row>
    <row r="133" spans="1:8" ht="16" x14ac:dyDescent="0.2">
      <c r="A133" s="11">
        <v>17</v>
      </c>
      <c r="B133" s="12" t="s">
        <v>358</v>
      </c>
      <c r="C133" s="12" t="s">
        <v>38</v>
      </c>
      <c r="D133" s="12" t="s">
        <v>35</v>
      </c>
      <c r="E133" s="11">
        <v>4</v>
      </c>
      <c r="F133" s="11">
        <v>0</v>
      </c>
      <c r="G133" s="11">
        <v>0</v>
      </c>
      <c r="H133" s="11">
        <v>2080000</v>
      </c>
    </row>
    <row r="134" spans="1:8" ht="16" x14ac:dyDescent="0.2">
      <c r="A134" s="11">
        <v>17</v>
      </c>
      <c r="B134" s="12" t="s">
        <v>358</v>
      </c>
      <c r="C134" s="12" t="s">
        <v>73</v>
      </c>
      <c r="D134" s="12" t="s">
        <v>48</v>
      </c>
      <c r="E134" s="11">
        <v>2</v>
      </c>
      <c r="F134" s="11">
        <v>0</v>
      </c>
      <c r="G134" s="11">
        <v>0</v>
      </c>
      <c r="H134" s="11">
        <v>1000000</v>
      </c>
    </row>
    <row r="135" spans="1:8" ht="16" x14ac:dyDescent="0.2">
      <c r="A135" s="11">
        <v>17</v>
      </c>
      <c r="B135" s="12" t="s">
        <v>358</v>
      </c>
      <c r="C135" s="12" t="s">
        <v>47</v>
      </c>
      <c r="D135" s="12" t="s">
        <v>48</v>
      </c>
      <c r="E135" s="11">
        <v>1</v>
      </c>
      <c r="F135" s="11">
        <v>0</v>
      </c>
      <c r="G135" s="11">
        <v>0</v>
      </c>
      <c r="H135" s="11">
        <v>640000</v>
      </c>
    </row>
    <row r="136" spans="1:8" ht="16" x14ac:dyDescent="0.2">
      <c r="A136" s="11">
        <v>17</v>
      </c>
      <c r="B136" s="12" t="s">
        <v>358</v>
      </c>
      <c r="C136" s="12" t="s">
        <v>32</v>
      </c>
      <c r="D136" s="12" t="s">
        <v>33</v>
      </c>
      <c r="E136" s="11">
        <v>2</v>
      </c>
      <c r="F136" s="11">
        <v>0</v>
      </c>
      <c r="G136" s="11">
        <v>0</v>
      </c>
      <c r="H136" s="11">
        <v>525000</v>
      </c>
    </row>
    <row r="137" spans="1:8" ht="16" x14ac:dyDescent="0.2">
      <c r="A137" s="11">
        <v>17</v>
      </c>
      <c r="B137" s="12" t="s">
        <v>358</v>
      </c>
      <c r="C137" s="12">
        <v>1.1000000000000001</v>
      </c>
      <c r="D137" s="12" t="s">
        <v>35</v>
      </c>
      <c r="E137">
        <v>45.833333333333343</v>
      </c>
      <c r="F137" s="11">
        <v>0</v>
      </c>
      <c r="G137" s="11">
        <v>0</v>
      </c>
      <c r="H137" s="11">
        <v>2000000</v>
      </c>
    </row>
    <row r="138" spans="1:8" ht="16" x14ac:dyDescent="0.2">
      <c r="A138" s="11">
        <v>17</v>
      </c>
      <c r="B138" s="12" t="s">
        <v>358</v>
      </c>
      <c r="C138" s="12">
        <v>1.2</v>
      </c>
      <c r="D138" s="12" t="s">
        <v>52</v>
      </c>
      <c r="E138">
        <v>55.833333333333336</v>
      </c>
      <c r="F138" s="11">
        <v>0</v>
      </c>
      <c r="G138" s="11">
        <v>0</v>
      </c>
      <c r="H138" s="11">
        <v>3302750</v>
      </c>
    </row>
    <row r="139" spans="1:8" ht="16" x14ac:dyDescent="0.2">
      <c r="A139" s="11">
        <v>17</v>
      </c>
      <c r="B139" s="12" t="s">
        <v>358</v>
      </c>
      <c r="C139" s="12">
        <v>1.3</v>
      </c>
      <c r="D139" s="12" t="s">
        <v>54</v>
      </c>
      <c r="E139">
        <v>70</v>
      </c>
      <c r="F139" s="11">
        <v>0</v>
      </c>
      <c r="G139" s="11">
        <v>0</v>
      </c>
      <c r="H139" s="11">
        <v>2992250</v>
      </c>
    </row>
    <row r="140" spans="1:8" ht="16" x14ac:dyDescent="0.2">
      <c r="A140" s="11">
        <v>17</v>
      </c>
      <c r="B140" s="12" t="s">
        <v>358</v>
      </c>
      <c r="C140" s="12">
        <v>1.4</v>
      </c>
      <c r="D140" s="12" t="s">
        <v>42</v>
      </c>
      <c r="E140">
        <v>68.333333333333329</v>
      </c>
      <c r="F140" s="11">
        <v>0</v>
      </c>
      <c r="G140" s="11">
        <v>0</v>
      </c>
      <c r="H140" s="11">
        <v>2244000</v>
      </c>
    </row>
    <row r="141" spans="1:8" ht="16" x14ac:dyDescent="0.2">
      <c r="A141" s="11">
        <v>17</v>
      </c>
      <c r="B141" s="12" t="s">
        <v>358</v>
      </c>
      <c r="C141" s="12">
        <v>1.5</v>
      </c>
      <c r="D141" s="12" t="s">
        <v>56</v>
      </c>
      <c r="E141">
        <v>12.5</v>
      </c>
      <c r="F141" s="11">
        <v>0</v>
      </c>
      <c r="G141" s="11">
        <v>0</v>
      </c>
      <c r="H141" s="11">
        <v>450000</v>
      </c>
    </row>
    <row r="142" spans="1:8" ht="16" x14ac:dyDescent="0.2">
      <c r="A142" s="11">
        <v>17</v>
      </c>
      <c r="B142" s="12" t="s">
        <v>358</v>
      </c>
      <c r="C142" s="12">
        <v>1.6</v>
      </c>
      <c r="D142" s="12" t="s">
        <v>582</v>
      </c>
      <c r="E142">
        <v>8.3333333333333339</v>
      </c>
      <c r="F142" s="11">
        <v>0</v>
      </c>
      <c r="G142" s="11">
        <v>0</v>
      </c>
      <c r="H142" s="11">
        <v>330000</v>
      </c>
    </row>
    <row r="143" spans="1:8" ht="16" x14ac:dyDescent="0.2">
      <c r="A143" s="11">
        <v>17</v>
      </c>
      <c r="B143" s="12" t="s">
        <v>358</v>
      </c>
      <c r="C143" s="12">
        <v>1.7</v>
      </c>
      <c r="D143" s="12" t="s">
        <v>60</v>
      </c>
      <c r="E143">
        <v>8.9166666666666661</v>
      </c>
      <c r="F143" s="11">
        <v>0</v>
      </c>
      <c r="G143" s="11">
        <v>0</v>
      </c>
      <c r="H143" s="11">
        <v>450000</v>
      </c>
    </row>
    <row r="144" spans="1:8" ht="16" x14ac:dyDescent="0.2">
      <c r="A144" s="11">
        <v>17</v>
      </c>
      <c r="B144" s="12" t="s">
        <v>358</v>
      </c>
      <c r="C144" s="12">
        <v>1.1100000000000001</v>
      </c>
      <c r="D144" s="12" t="s">
        <v>62</v>
      </c>
      <c r="E144" s="11">
        <v>5.416666666666667</v>
      </c>
      <c r="F144" s="11">
        <v>0</v>
      </c>
      <c r="G144" s="11">
        <v>0</v>
      </c>
      <c r="H144" s="11">
        <v>200000</v>
      </c>
    </row>
    <row r="145" spans="1:8" ht="16" x14ac:dyDescent="0.2">
      <c r="A145" s="11">
        <v>17</v>
      </c>
      <c r="B145" s="12" t="s">
        <v>358</v>
      </c>
      <c r="C145" s="12" t="s">
        <v>76</v>
      </c>
      <c r="D145" s="12" t="s">
        <v>77</v>
      </c>
      <c r="E145" s="11">
        <v>35</v>
      </c>
      <c r="F145" s="11">
        <v>0</v>
      </c>
      <c r="G145" s="11">
        <v>0</v>
      </c>
      <c r="H145" s="11">
        <v>6300000</v>
      </c>
    </row>
    <row r="146" spans="1:8" ht="16" x14ac:dyDescent="0.2">
      <c r="A146" s="11">
        <v>18</v>
      </c>
      <c r="B146" s="12" t="s">
        <v>431</v>
      </c>
      <c r="C146" s="12" t="s">
        <v>257</v>
      </c>
      <c r="D146" s="12" t="s">
        <v>45</v>
      </c>
      <c r="E146" s="11">
        <v>0</v>
      </c>
      <c r="F146" s="11">
        <v>0</v>
      </c>
      <c r="G146" s="11">
        <v>3</v>
      </c>
      <c r="H146" s="11">
        <v>3230000</v>
      </c>
    </row>
    <row r="147" spans="1:8" ht="16" x14ac:dyDescent="0.2">
      <c r="A147" s="11">
        <v>18</v>
      </c>
      <c r="B147" s="12" t="s">
        <v>431</v>
      </c>
      <c r="C147" s="12" t="s">
        <v>32</v>
      </c>
      <c r="D147" s="12" t="s">
        <v>33</v>
      </c>
      <c r="E147" s="11">
        <v>3</v>
      </c>
      <c r="F147" s="11">
        <v>0</v>
      </c>
      <c r="G147" s="11">
        <v>0</v>
      </c>
      <c r="H147" s="11">
        <v>704000</v>
      </c>
    </row>
    <row r="148" spans="1:8" ht="16" x14ac:dyDescent="0.2">
      <c r="A148" s="11">
        <v>18</v>
      </c>
      <c r="B148" s="12" t="s">
        <v>431</v>
      </c>
      <c r="C148" s="12" t="s">
        <v>47</v>
      </c>
      <c r="D148" s="12" t="s">
        <v>48</v>
      </c>
      <c r="E148" s="11">
        <v>0</v>
      </c>
      <c r="F148" s="11">
        <v>0</v>
      </c>
      <c r="G148" s="11">
        <v>2</v>
      </c>
      <c r="H148" s="11">
        <v>486000</v>
      </c>
    </row>
    <row r="149" spans="1:8" ht="16" x14ac:dyDescent="0.2">
      <c r="A149" s="11">
        <v>18</v>
      </c>
      <c r="B149" s="12" t="s">
        <v>431</v>
      </c>
      <c r="C149" s="12" t="s">
        <v>23</v>
      </c>
      <c r="D149" s="12" t="s">
        <v>35</v>
      </c>
      <c r="E149" s="11">
        <v>0</v>
      </c>
      <c r="F149" s="11">
        <v>0</v>
      </c>
      <c r="G149" s="11">
        <v>2</v>
      </c>
      <c r="H149" s="11">
        <v>528000</v>
      </c>
    </row>
    <row r="150" spans="1:8" ht="16" x14ac:dyDescent="0.2">
      <c r="A150" s="11">
        <v>18</v>
      </c>
      <c r="B150" s="12" t="s">
        <v>431</v>
      </c>
      <c r="C150" s="12" t="s">
        <v>44</v>
      </c>
      <c r="D150" s="12" t="s">
        <v>45</v>
      </c>
      <c r="E150" s="11">
        <v>5</v>
      </c>
      <c r="F150" s="11">
        <v>0</v>
      </c>
      <c r="G150" s="11">
        <v>0</v>
      </c>
      <c r="H150" s="11">
        <v>476000</v>
      </c>
    </row>
    <row r="151" spans="1:8" ht="16" x14ac:dyDescent="0.2">
      <c r="A151" s="11">
        <v>18</v>
      </c>
      <c r="B151" s="12" t="s">
        <v>431</v>
      </c>
      <c r="C151" s="12" t="s">
        <v>73</v>
      </c>
      <c r="D151" s="12" t="s">
        <v>48</v>
      </c>
      <c r="E151" s="11">
        <v>3</v>
      </c>
      <c r="F151" s="11">
        <v>0</v>
      </c>
      <c r="G151" s="11">
        <v>0</v>
      </c>
      <c r="H151" s="11">
        <v>576000</v>
      </c>
    </row>
    <row r="152" spans="1:8" ht="16" x14ac:dyDescent="0.2">
      <c r="A152" s="11">
        <v>18</v>
      </c>
      <c r="B152" s="12" t="s">
        <v>431</v>
      </c>
      <c r="C152" s="12" t="s">
        <v>38</v>
      </c>
      <c r="D152" s="12" t="s">
        <v>35</v>
      </c>
      <c r="E152" s="11">
        <v>5</v>
      </c>
      <c r="F152" s="11">
        <v>0</v>
      </c>
      <c r="G152" s="11">
        <v>0</v>
      </c>
      <c r="H152" s="11">
        <v>1232000</v>
      </c>
    </row>
    <row r="153" spans="1:8" ht="16" x14ac:dyDescent="0.2">
      <c r="A153" s="11">
        <v>18</v>
      </c>
      <c r="B153" s="12" t="s">
        <v>431</v>
      </c>
      <c r="C153" s="12" t="s">
        <v>30</v>
      </c>
      <c r="D153" s="12" t="s">
        <v>31</v>
      </c>
      <c r="E153" s="11">
        <v>5</v>
      </c>
      <c r="F153" s="11">
        <v>0</v>
      </c>
      <c r="G153" s="11">
        <v>0</v>
      </c>
      <c r="H153" s="11">
        <v>1008000</v>
      </c>
    </row>
    <row r="154" spans="1:8" ht="16" x14ac:dyDescent="0.2">
      <c r="A154" s="11">
        <v>18</v>
      </c>
      <c r="B154" s="12" t="s">
        <v>431</v>
      </c>
      <c r="C154" s="12" t="s">
        <v>34</v>
      </c>
      <c r="D154" s="12" t="s">
        <v>35</v>
      </c>
      <c r="E154" s="11">
        <v>6</v>
      </c>
      <c r="F154" s="11">
        <v>0</v>
      </c>
      <c r="G154" s="11">
        <v>0</v>
      </c>
      <c r="H154" s="11">
        <v>1650000</v>
      </c>
    </row>
    <row r="155" spans="1:8" ht="16" x14ac:dyDescent="0.2">
      <c r="A155" s="11">
        <v>18</v>
      </c>
      <c r="B155" s="12" t="s">
        <v>431</v>
      </c>
      <c r="C155" s="12" t="s">
        <v>43</v>
      </c>
      <c r="D155" s="12" t="s">
        <v>42</v>
      </c>
      <c r="E155" s="11">
        <v>2</v>
      </c>
      <c r="F155" s="11">
        <v>0</v>
      </c>
      <c r="G155" s="11">
        <v>0</v>
      </c>
      <c r="H155" s="11">
        <v>125000</v>
      </c>
    </row>
    <row r="156" spans="1:8" ht="16" x14ac:dyDescent="0.2">
      <c r="A156" s="11">
        <v>19</v>
      </c>
      <c r="B156" s="12" t="s">
        <v>347</v>
      </c>
      <c r="C156" s="12" t="s">
        <v>63</v>
      </c>
      <c r="D156" s="12" t="s">
        <v>561</v>
      </c>
      <c r="E156" s="11">
        <v>0</v>
      </c>
      <c r="F156" s="11">
        <v>0</v>
      </c>
      <c r="G156" s="11">
        <v>142</v>
      </c>
      <c r="H156" s="11">
        <v>17078942</v>
      </c>
    </row>
    <row r="157" spans="1:8" ht="16" x14ac:dyDescent="0.2">
      <c r="A157" s="11">
        <v>19</v>
      </c>
      <c r="B157" s="12" t="s">
        <v>347</v>
      </c>
      <c r="C157" s="12" t="s">
        <v>90</v>
      </c>
      <c r="D157" s="12" t="s">
        <v>54</v>
      </c>
      <c r="E157" s="11">
        <v>10</v>
      </c>
      <c r="F157" s="11">
        <v>11</v>
      </c>
      <c r="G157" s="11">
        <v>5</v>
      </c>
      <c r="H157" s="11">
        <v>6128000</v>
      </c>
    </row>
    <row r="158" spans="1:8" ht="16" x14ac:dyDescent="0.2">
      <c r="A158" s="11">
        <v>19</v>
      </c>
      <c r="B158" s="12" t="s">
        <v>347</v>
      </c>
      <c r="C158" s="12" t="s">
        <v>43</v>
      </c>
      <c r="D158" s="12" t="s">
        <v>42</v>
      </c>
      <c r="E158" s="11">
        <v>21</v>
      </c>
      <c r="F158" s="11">
        <v>8</v>
      </c>
      <c r="G158" s="11">
        <v>4</v>
      </c>
      <c r="H158" s="11">
        <v>765525</v>
      </c>
    </row>
    <row r="159" spans="1:8" ht="16" x14ac:dyDescent="0.2">
      <c r="A159" s="11">
        <v>19</v>
      </c>
      <c r="B159" s="12" t="s">
        <v>347</v>
      </c>
      <c r="C159" s="12" t="s">
        <v>44</v>
      </c>
      <c r="D159" s="12" t="s">
        <v>45</v>
      </c>
      <c r="E159" s="11">
        <v>2</v>
      </c>
      <c r="F159" s="11">
        <v>4</v>
      </c>
      <c r="G159" s="11">
        <v>0</v>
      </c>
      <c r="H159" s="11">
        <v>1796000</v>
      </c>
    </row>
    <row r="160" spans="1:8" ht="16" x14ac:dyDescent="0.2">
      <c r="A160" s="11">
        <v>19</v>
      </c>
      <c r="B160" s="12" t="s">
        <v>347</v>
      </c>
      <c r="C160" s="12" t="s">
        <v>91</v>
      </c>
      <c r="D160" s="12" t="s">
        <v>92</v>
      </c>
      <c r="E160" s="11">
        <v>4</v>
      </c>
      <c r="F160" s="11">
        <v>6</v>
      </c>
      <c r="G160" s="11">
        <v>1</v>
      </c>
      <c r="H160" s="11">
        <v>564000</v>
      </c>
    </row>
    <row r="161" spans="1:8" ht="16" x14ac:dyDescent="0.2">
      <c r="A161" s="11">
        <v>19</v>
      </c>
      <c r="B161" s="12" t="s">
        <v>347</v>
      </c>
      <c r="C161" s="12" t="s">
        <v>84</v>
      </c>
      <c r="D161" s="12" t="s">
        <v>60</v>
      </c>
      <c r="E161" s="11">
        <v>50</v>
      </c>
      <c r="F161" s="11">
        <v>44</v>
      </c>
      <c r="G161" s="11">
        <v>4</v>
      </c>
      <c r="H161" s="11">
        <v>4832000</v>
      </c>
    </row>
    <row r="162" spans="1:8" ht="16" x14ac:dyDescent="0.2">
      <c r="A162" s="11">
        <v>19</v>
      </c>
      <c r="B162" s="12" t="s">
        <v>347</v>
      </c>
      <c r="C162" s="12" t="s">
        <v>314</v>
      </c>
      <c r="D162" s="12" t="s">
        <v>37</v>
      </c>
      <c r="E162" s="11">
        <v>1</v>
      </c>
      <c r="F162" s="11">
        <v>1</v>
      </c>
      <c r="G162" s="11">
        <v>0</v>
      </c>
      <c r="H162" s="11">
        <v>5249239</v>
      </c>
    </row>
    <row r="163" spans="1:8" ht="16" x14ac:dyDescent="0.2">
      <c r="A163" s="11">
        <v>19</v>
      </c>
      <c r="B163" s="12" t="s">
        <v>347</v>
      </c>
      <c r="C163" s="12" t="s">
        <v>55</v>
      </c>
      <c r="D163" s="12" t="s">
        <v>56</v>
      </c>
      <c r="E163" s="11">
        <v>136</v>
      </c>
      <c r="F163" s="11">
        <v>188</v>
      </c>
      <c r="G163" s="11">
        <v>20</v>
      </c>
      <c r="H163" s="11">
        <v>12300000</v>
      </c>
    </row>
    <row r="164" spans="1:8" ht="16" x14ac:dyDescent="0.2">
      <c r="A164" s="11">
        <v>19</v>
      </c>
      <c r="B164" s="12" t="s">
        <v>347</v>
      </c>
      <c r="C164" s="12" t="s">
        <v>23</v>
      </c>
      <c r="D164" s="12" t="s">
        <v>35</v>
      </c>
      <c r="E164" s="11">
        <v>24</v>
      </c>
      <c r="F164" s="11">
        <v>0</v>
      </c>
      <c r="G164" s="11">
        <v>0</v>
      </c>
      <c r="H164" s="11">
        <v>5788445</v>
      </c>
    </row>
    <row r="165" spans="1:8" ht="16" x14ac:dyDescent="0.2">
      <c r="A165" s="11">
        <v>19</v>
      </c>
      <c r="B165" s="12" t="s">
        <v>347</v>
      </c>
      <c r="C165" s="12" t="s">
        <v>76</v>
      </c>
      <c r="D165" s="12" t="s">
        <v>77</v>
      </c>
      <c r="E165" s="11">
        <v>0</v>
      </c>
      <c r="F165" s="11">
        <v>0</v>
      </c>
      <c r="G165" s="11">
        <v>155.5</v>
      </c>
      <c r="H165" s="11">
        <v>55980000</v>
      </c>
    </row>
    <row r="166" spans="1:8" ht="16" x14ac:dyDescent="0.2">
      <c r="A166" s="11">
        <v>19</v>
      </c>
      <c r="B166" s="12" t="s">
        <v>347</v>
      </c>
      <c r="C166" s="12" t="s">
        <v>246</v>
      </c>
      <c r="D166" s="12" t="s">
        <v>247</v>
      </c>
      <c r="E166" s="11">
        <v>5</v>
      </c>
      <c r="F166" s="11">
        <v>0</v>
      </c>
      <c r="G166" s="11">
        <v>0</v>
      </c>
      <c r="H166" s="11">
        <v>866245</v>
      </c>
    </row>
    <row r="167" spans="1:8" ht="16" x14ac:dyDescent="0.2">
      <c r="A167" s="11">
        <v>19</v>
      </c>
      <c r="B167" s="12" t="s">
        <v>347</v>
      </c>
      <c r="C167" s="12" t="s">
        <v>260</v>
      </c>
      <c r="D167" s="12" t="s">
        <v>62</v>
      </c>
      <c r="E167" s="11">
        <v>1</v>
      </c>
      <c r="F167" s="11">
        <v>0</v>
      </c>
      <c r="G167" s="11">
        <v>0</v>
      </c>
      <c r="H167" s="11">
        <v>660000</v>
      </c>
    </row>
    <row r="168" spans="1:8" ht="16" x14ac:dyDescent="0.2">
      <c r="A168" s="11">
        <v>19</v>
      </c>
      <c r="B168" s="12" t="s">
        <v>347</v>
      </c>
      <c r="C168" s="12" t="s">
        <v>81</v>
      </c>
      <c r="D168" s="12" t="s">
        <v>351</v>
      </c>
      <c r="E168" s="11">
        <v>0</v>
      </c>
      <c r="F168" s="11">
        <v>0</v>
      </c>
      <c r="G168" s="11">
        <v>432</v>
      </c>
      <c r="H168" s="11">
        <v>46683226</v>
      </c>
    </row>
    <row r="169" spans="1:8" ht="16" x14ac:dyDescent="0.2">
      <c r="A169" s="11">
        <v>19</v>
      </c>
      <c r="B169" s="12" t="s">
        <v>347</v>
      </c>
      <c r="C169" s="12" t="s">
        <v>88</v>
      </c>
      <c r="D169" s="12" t="s">
        <v>359</v>
      </c>
      <c r="E169" s="11">
        <v>74</v>
      </c>
      <c r="F169" s="11">
        <v>0</v>
      </c>
      <c r="G169" s="11">
        <v>0</v>
      </c>
      <c r="H169" s="11">
        <v>5788445</v>
      </c>
    </row>
    <row r="170" spans="1:8" ht="16" x14ac:dyDescent="0.2">
      <c r="A170" s="11">
        <v>19</v>
      </c>
      <c r="B170" s="12" t="s">
        <v>347</v>
      </c>
      <c r="C170" s="12">
        <v>4.12</v>
      </c>
      <c r="D170" s="12" t="s">
        <v>576</v>
      </c>
      <c r="E170" s="11">
        <v>0</v>
      </c>
      <c r="F170" s="11">
        <v>0</v>
      </c>
      <c r="G170" s="11">
        <v>1351</v>
      </c>
      <c r="H170" s="11">
        <v>162110000</v>
      </c>
    </row>
    <row r="171" spans="1:8" ht="16" x14ac:dyDescent="0.2">
      <c r="A171" s="11">
        <v>19</v>
      </c>
      <c r="B171" s="12" t="s">
        <v>347</v>
      </c>
      <c r="C171" s="12">
        <v>4.13</v>
      </c>
      <c r="D171" s="12" t="s">
        <v>577</v>
      </c>
      <c r="E171" s="11">
        <v>0</v>
      </c>
      <c r="F171" s="11">
        <v>0</v>
      </c>
      <c r="G171" s="25">
        <v>25.5</v>
      </c>
      <c r="H171" s="11">
        <v>15300000</v>
      </c>
    </row>
    <row r="172" spans="1:8" ht="16" x14ac:dyDescent="0.2">
      <c r="A172" s="11">
        <v>19</v>
      </c>
      <c r="B172" s="12" t="s">
        <v>347</v>
      </c>
      <c r="C172" s="12">
        <v>4.1399999999999997</v>
      </c>
      <c r="D172" s="12" t="s">
        <v>361</v>
      </c>
      <c r="E172" s="11">
        <v>0.25</v>
      </c>
      <c r="F172" s="11">
        <v>0</v>
      </c>
      <c r="G172" s="25">
        <v>0</v>
      </c>
      <c r="H172" s="11">
        <v>900000</v>
      </c>
    </row>
    <row r="173" spans="1:8" ht="16" x14ac:dyDescent="0.2">
      <c r="A173" s="11">
        <v>19</v>
      </c>
      <c r="B173" s="12" t="s">
        <v>347</v>
      </c>
      <c r="C173" s="12">
        <v>4.0999999999999996</v>
      </c>
      <c r="D173" s="12" t="s">
        <v>33</v>
      </c>
      <c r="E173" s="11">
        <v>1157</v>
      </c>
      <c r="F173" s="11">
        <v>0</v>
      </c>
      <c r="G173" s="25">
        <v>0</v>
      </c>
      <c r="H173" s="11">
        <v>138820000</v>
      </c>
    </row>
    <row r="174" spans="1:8" ht="16" x14ac:dyDescent="0.2">
      <c r="A174" s="11">
        <v>19</v>
      </c>
      <c r="B174" s="12" t="s">
        <v>347</v>
      </c>
      <c r="C174" s="12">
        <v>4.2</v>
      </c>
      <c r="D174" s="12" t="s">
        <v>66</v>
      </c>
      <c r="E174" s="11">
        <v>163.30000000000001</v>
      </c>
      <c r="F174" s="11">
        <v>0</v>
      </c>
      <c r="G174" s="25">
        <v>0</v>
      </c>
      <c r="H174" s="11">
        <v>58800000</v>
      </c>
    </row>
    <row r="175" spans="1:8" ht="16" x14ac:dyDescent="0.2">
      <c r="A175" s="11">
        <v>19</v>
      </c>
      <c r="B175" s="12" t="s">
        <v>347</v>
      </c>
      <c r="C175" s="12" t="s">
        <v>244</v>
      </c>
      <c r="D175" s="12" t="s">
        <v>245</v>
      </c>
      <c r="E175" s="11">
        <v>34</v>
      </c>
      <c r="F175" s="11">
        <v>0</v>
      </c>
      <c r="G175" s="11">
        <v>0</v>
      </c>
      <c r="H175" s="11">
        <v>14485871</v>
      </c>
    </row>
    <row r="176" spans="1:8" ht="16" x14ac:dyDescent="0.2">
      <c r="A176" s="11">
        <v>19</v>
      </c>
      <c r="B176" s="12" t="s">
        <v>347</v>
      </c>
      <c r="C176" s="12" t="s">
        <v>75</v>
      </c>
      <c r="D176" s="12" t="s">
        <v>52</v>
      </c>
      <c r="E176" s="11">
        <v>22</v>
      </c>
      <c r="F176" s="11">
        <v>19</v>
      </c>
      <c r="G176" s="11">
        <v>7</v>
      </c>
      <c r="H176" s="11">
        <v>4494200</v>
      </c>
    </row>
    <row r="177" spans="1:8" ht="16" x14ac:dyDescent="0.2">
      <c r="A177" s="11">
        <v>19</v>
      </c>
      <c r="B177" s="12" t="s">
        <v>347</v>
      </c>
      <c r="C177" s="12" t="s">
        <v>47</v>
      </c>
      <c r="D177" s="12" t="s">
        <v>48</v>
      </c>
      <c r="E177" s="11">
        <v>43</v>
      </c>
      <c r="F177" s="11">
        <v>0</v>
      </c>
      <c r="G177" s="11">
        <v>0</v>
      </c>
      <c r="H177" s="11">
        <v>12900000</v>
      </c>
    </row>
    <row r="178" spans="1:8" ht="16" x14ac:dyDescent="0.2">
      <c r="A178" s="11">
        <v>19</v>
      </c>
      <c r="B178" s="12" t="s">
        <v>347</v>
      </c>
      <c r="C178" s="12" t="s">
        <v>53</v>
      </c>
      <c r="D178" s="12" t="s">
        <v>54</v>
      </c>
      <c r="E178" s="11">
        <v>29</v>
      </c>
      <c r="F178" s="11">
        <v>26</v>
      </c>
      <c r="G178" s="11">
        <v>10</v>
      </c>
      <c r="H178" s="11">
        <v>17716000</v>
      </c>
    </row>
    <row r="179" spans="1:8" ht="16" x14ac:dyDescent="0.2">
      <c r="A179" s="11">
        <v>19</v>
      </c>
      <c r="B179" s="12" t="s">
        <v>347</v>
      </c>
      <c r="C179" s="12" t="s">
        <v>34</v>
      </c>
      <c r="D179" s="12" t="s">
        <v>35</v>
      </c>
      <c r="E179" s="11">
        <v>623</v>
      </c>
      <c r="F179" s="11">
        <v>1043</v>
      </c>
      <c r="G179" s="11">
        <v>77</v>
      </c>
      <c r="H179" s="11">
        <v>167993196</v>
      </c>
    </row>
    <row r="180" spans="1:8" ht="16" x14ac:dyDescent="0.2">
      <c r="A180" s="11">
        <v>19</v>
      </c>
      <c r="B180" s="12" t="s">
        <v>347</v>
      </c>
      <c r="C180" s="12" t="s">
        <v>30</v>
      </c>
      <c r="D180" s="12" t="s">
        <v>31</v>
      </c>
      <c r="E180" s="11">
        <v>0</v>
      </c>
      <c r="F180" s="11">
        <v>0</v>
      </c>
      <c r="G180" s="11">
        <v>0</v>
      </c>
      <c r="H180" s="11">
        <v>1200000</v>
      </c>
    </row>
    <row r="181" spans="1:8" ht="16" x14ac:dyDescent="0.2">
      <c r="A181" s="11">
        <v>19</v>
      </c>
      <c r="B181" s="12" t="s">
        <v>347</v>
      </c>
      <c r="C181" s="12" t="s">
        <v>61</v>
      </c>
      <c r="D181" s="12" t="s">
        <v>62</v>
      </c>
      <c r="E181" s="11">
        <v>1</v>
      </c>
      <c r="F181" s="11">
        <v>1</v>
      </c>
      <c r="G181" s="11">
        <v>2</v>
      </c>
      <c r="H181" s="11">
        <v>325000</v>
      </c>
    </row>
    <row r="182" spans="1:8" ht="16" x14ac:dyDescent="0.2">
      <c r="A182" s="11">
        <v>19</v>
      </c>
      <c r="B182" s="12" t="s">
        <v>347</v>
      </c>
      <c r="C182" s="12" t="s">
        <v>69</v>
      </c>
      <c r="D182" s="12" t="s">
        <v>529</v>
      </c>
      <c r="E182" s="11">
        <v>198</v>
      </c>
      <c r="F182" s="11">
        <v>0</v>
      </c>
      <c r="G182" s="11">
        <v>0</v>
      </c>
      <c r="H182" s="11">
        <v>28572000</v>
      </c>
    </row>
    <row r="183" spans="1:8" ht="16" x14ac:dyDescent="0.2">
      <c r="A183" s="11">
        <v>19</v>
      </c>
      <c r="B183" s="12" t="s">
        <v>347</v>
      </c>
      <c r="C183" s="12" t="s">
        <v>51</v>
      </c>
      <c r="D183" s="12" t="s">
        <v>52</v>
      </c>
      <c r="E183" s="11">
        <v>50</v>
      </c>
      <c r="F183" s="11">
        <v>65</v>
      </c>
      <c r="G183" s="11">
        <v>11</v>
      </c>
      <c r="H183" s="11">
        <v>11684920</v>
      </c>
    </row>
    <row r="184" spans="1:8" ht="16" x14ac:dyDescent="0.2">
      <c r="A184" s="11">
        <v>19</v>
      </c>
      <c r="B184" s="12" t="s">
        <v>347</v>
      </c>
      <c r="C184" s="12" t="s">
        <v>41</v>
      </c>
      <c r="D184" s="12" t="s">
        <v>42</v>
      </c>
      <c r="E184" s="11">
        <v>30</v>
      </c>
      <c r="F184" s="11">
        <v>16</v>
      </c>
      <c r="G184" s="11">
        <v>8</v>
      </c>
      <c r="H184" s="11">
        <v>1075098</v>
      </c>
    </row>
    <row r="185" spans="1:8" ht="16" x14ac:dyDescent="0.2">
      <c r="A185" s="11">
        <v>19</v>
      </c>
      <c r="B185" s="12" t="s">
        <v>347</v>
      </c>
      <c r="C185" s="12" t="s">
        <v>59</v>
      </c>
      <c r="D185" s="12" t="s">
        <v>60</v>
      </c>
      <c r="E185" s="11">
        <v>201</v>
      </c>
      <c r="F185" s="11">
        <v>102</v>
      </c>
      <c r="G185" s="11">
        <v>14</v>
      </c>
      <c r="H185" s="11">
        <v>19280000</v>
      </c>
    </row>
    <row r="186" spans="1:8" ht="16" x14ac:dyDescent="0.2">
      <c r="A186" s="11">
        <v>19</v>
      </c>
      <c r="B186" s="12" t="s">
        <v>347</v>
      </c>
      <c r="C186" s="12" t="s">
        <v>57</v>
      </c>
      <c r="D186" s="12" t="s">
        <v>58</v>
      </c>
      <c r="E186" s="11">
        <v>14</v>
      </c>
      <c r="F186" s="11">
        <v>13</v>
      </c>
      <c r="G186" s="11">
        <v>5</v>
      </c>
      <c r="H186" s="11">
        <v>1965000</v>
      </c>
    </row>
    <row r="187" spans="1:8" ht="16" x14ac:dyDescent="0.2">
      <c r="A187" s="11">
        <v>19</v>
      </c>
      <c r="B187" s="12" t="s">
        <v>347</v>
      </c>
      <c r="C187" s="12" t="s">
        <v>36</v>
      </c>
      <c r="D187" s="12" t="s">
        <v>37</v>
      </c>
      <c r="E187" s="11">
        <v>5</v>
      </c>
      <c r="F187" s="11">
        <v>1</v>
      </c>
      <c r="G187" s="11">
        <v>0</v>
      </c>
      <c r="H187" s="11">
        <v>2249674</v>
      </c>
    </row>
    <row r="188" spans="1:8" ht="16" x14ac:dyDescent="0.2">
      <c r="A188" s="11">
        <v>19</v>
      </c>
      <c r="B188" s="12" t="s">
        <v>347</v>
      </c>
      <c r="C188" s="12" t="s">
        <v>38</v>
      </c>
      <c r="D188" s="12" t="s">
        <v>35</v>
      </c>
      <c r="E188" s="11">
        <v>307</v>
      </c>
      <c r="F188" s="11">
        <v>256</v>
      </c>
      <c r="G188" s="11">
        <v>39</v>
      </c>
      <c r="H188" s="11">
        <v>82760693</v>
      </c>
    </row>
    <row r="189" spans="1:8" ht="16" x14ac:dyDescent="0.2">
      <c r="A189" s="11">
        <v>19</v>
      </c>
      <c r="B189" s="12" t="s">
        <v>347</v>
      </c>
      <c r="C189" s="12" t="s">
        <v>73</v>
      </c>
      <c r="D189" s="12" t="s">
        <v>48</v>
      </c>
      <c r="E189" s="11">
        <v>2</v>
      </c>
      <c r="F189" s="11">
        <v>0</v>
      </c>
      <c r="G189" s="11">
        <v>1</v>
      </c>
      <c r="H189" s="11">
        <v>8200000</v>
      </c>
    </row>
    <row r="190" spans="1:8" ht="16" x14ac:dyDescent="0.2">
      <c r="A190" s="11">
        <v>19</v>
      </c>
      <c r="B190" s="12" t="s">
        <v>347</v>
      </c>
      <c r="C190" s="12" t="s">
        <v>291</v>
      </c>
      <c r="D190" s="12" t="s">
        <v>62</v>
      </c>
      <c r="E190" s="11">
        <v>9</v>
      </c>
      <c r="F190" s="11">
        <v>2</v>
      </c>
      <c r="G190" s="11">
        <v>1</v>
      </c>
      <c r="H190" s="11">
        <v>2625000</v>
      </c>
    </row>
    <row r="191" spans="1:8" ht="16" x14ac:dyDescent="0.2">
      <c r="A191" s="11">
        <v>19</v>
      </c>
      <c r="B191" s="12" t="s">
        <v>347</v>
      </c>
      <c r="C191" s="12" t="s">
        <v>46</v>
      </c>
      <c r="D191" s="12" t="s">
        <v>530</v>
      </c>
      <c r="E191" s="11">
        <v>155</v>
      </c>
      <c r="F191" s="11">
        <v>0</v>
      </c>
      <c r="G191" s="11">
        <v>0</v>
      </c>
      <c r="H191" s="11">
        <v>8998182</v>
      </c>
    </row>
    <row r="192" spans="1:8" ht="16" x14ac:dyDescent="0.2">
      <c r="A192" s="11">
        <v>19</v>
      </c>
      <c r="B192" s="12" t="s">
        <v>347</v>
      </c>
      <c r="C192" s="12" t="s">
        <v>86</v>
      </c>
      <c r="D192" s="12" t="s">
        <v>349</v>
      </c>
      <c r="E192" s="11">
        <v>5</v>
      </c>
      <c r="F192" s="11">
        <v>0</v>
      </c>
      <c r="G192" s="11">
        <v>0</v>
      </c>
      <c r="H192" s="11">
        <v>1260244</v>
      </c>
    </row>
    <row r="193" spans="1:8" ht="16" x14ac:dyDescent="0.2">
      <c r="A193" s="11">
        <v>19</v>
      </c>
      <c r="B193" s="12" t="s">
        <v>347</v>
      </c>
      <c r="C193" s="12" t="s">
        <v>72</v>
      </c>
      <c r="D193" s="12" t="s">
        <v>348</v>
      </c>
      <c r="E193" s="11">
        <v>0</v>
      </c>
      <c r="F193" s="11">
        <v>0</v>
      </c>
      <c r="G193" s="11">
        <v>103</v>
      </c>
      <c r="H193" s="11">
        <v>12423552</v>
      </c>
    </row>
    <row r="194" spans="1:8" ht="16" x14ac:dyDescent="0.2">
      <c r="A194" s="11">
        <v>20</v>
      </c>
      <c r="B194" s="12" t="s">
        <v>360</v>
      </c>
      <c r="C194" s="12" t="s">
        <v>53</v>
      </c>
      <c r="D194" s="12" t="s">
        <v>54</v>
      </c>
      <c r="E194" s="11">
        <v>1</v>
      </c>
      <c r="F194" s="11">
        <v>1</v>
      </c>
      <c r="G194" s="11">
        <v>1</v>
      </c>
      <c r="H194" s="11">
        <v>188174</v>
      </c>
    </row>
    <row r="195" spans="1:8" ht="16" x14ac:dyDescent="0.2">
      <c r="A195" s="11">
        <v>20</v>
      </c>
      <c r="B195" s="12" t="s">
        <v>360</v>
      </c>
      <c r="C195" s="12" t="s">
        <v>78</v>
      </c>
      <c r="D195" s="12" t="s">
        <v>79</v>
      </c>
      <c r="E195" s="11">
        <v>0</v>
      </c>
      <c r="F195" s="11">
        <v>1</v>
      </c>
      <c r="G195" s="11">
        <v>0</v>
      </c>
      <c r="H195" s="11">
        <v>200000</v>
      </c>
    </row>
    <row r="196" spans="1:8" ht="16" x14ac:dyDescent="0.2">
      <c r="A196" s="11">
        <v>20</v>
      </c>
      <c r="B196" s="12" t="s">
        <v>360</v>
      </c>
      <c r="C196" s="12" t="s">
        <v>76</v>
      </c>
      <c r="D196" s="12" t="s">
        <v>77</v>
      </c>
      <c r="E196" s="11">
        <v>3</v>
      </c>
      <c r="F196" s="11">
        <v>0</v>
      </c>
      <c r="G196" s="11">
        <v>0</v>
      </c>
      <c r="H196" s="11">
        <v>4150000</v>
      </c>
    </row>
    <row r="197" spans="1:8" ht="16" x14ac:dyDescent="0.2">
      <c r="A197" s="11">
        <v>20</v>
      </c>
      <c r="B197" s="12" t="s">
        <v>360</v>
      </c>
      <c r="C197" s="12" t="s">
        <v>67</v>
      </c>
      <c r="D197" s="12" t="s">
        <v>68</v>
      </c>
      <c r="E197" s="24">
        <v>0</v>
      </c>
      <c r="F197" s="24">
        <v>0</v>
      </c>
      <c r="G197" s="24">
        <v>0</v>
      </c>
      <c r="H197" s="11">
        <v>150000</v>
      </c>
    </row>
    <row r="198" spans="1:8" ht="16" x14ac:dyDescent="0.2">
      <c r="A198" s="11">
        <v>20</v>
      </c>
      <c r="B198" s="12" t="s">
        <v>360</v>
      </c>
      <c r="C198" s="12" t="s">
        <v>65</v>
      </c>
      <c r="D198" s="12" t="s">
        <v>66</v>
      </c>
      <c r="E198" s="11">
        <v>1</v>
      </c>
      <c r="F198" s="11">
        <v>0</v>
      </c>
      <c r="G198" s="11">
        <v>0</v>
      </c>
      <c r="H198" s="11">
        <v>390000</v>
      </c>
    </row>
    <row r="199" spans="1:8" ht="16" x14ac:dyDescent="0.2">
      <c r="A199" s="11">
        <v>20</v>
      </c>
      <c r="B199" s="12" t="s">
        <v>360</v>
      </c>
      <c r="C199" s="12" t="s">
        <v>294</v>
      </c>
      <c r="D199" s="12" t="s">
        <v>361</v>
      </c>
      <c r="E199" s="11">
        <v>0</v>
      </c>
      <c r="F199" s="11">
        <v>0</v>
      </c>
      <c r="G199" s="11">
        <v>0</v>
      </c>
      <c r="H199" s="11">
        <v>40000</v>
      </c>
    </row>
    <row r="200" spans="1:8" ht="16" x14ac:dyDescent="0.2">
      <c r="A200" s="11">
        <v>20</v>
      </c>
      <c r="B200" s="12" t="s">
        <v>360</v>
      </c>
      <c r="C200" s="12" t="s">
        <v>90</v>
      </c>
      <c r="D200" s="12" t="s">
        <v>54</v>
      </c>
      <c r="E200" s="11">
        <v>0</v>
      </c>
      <c r="F200" s="11">
        <v>0</v>
      </c>
      <c r="G200" s="11">
        <v>0</v>
      </c>
      <c r="H200" s="11">
        <v>104644</v>
      </c>
    </row>
    <row r="201" spans="1:8" ht="16" x14ac:dyDescent="0.2">
      <c r="A201" s="11">
        <v>20</v>
      </c>
      <c r="B201" s="12" t="s">
        <v>360</v>
      </c>
      <c r="C201" s="12" t="s">
        <v>249</v>
      </c>
      <c r="D201" s="12" t="s">
        <v>250</v>
      </c>
      <c r="E201" s="11">
        <v>1</v>
      </c>
      <c r="F201" s="11">
        <v>0</v>
      </c>
      <c r="G201" s="11">
        <v>0</v>
      </c>
      <c r="H201" s="11">
        <v>500000</v>
      </c>
    </row>
    <row r="202" spans="1:8" ht="16" x14ac:dyDescent="0.2">
      <c r="A202" s="11">
        <v>20</v>
      </c>
      <c r="B202" s="12" t="s">
        <v>360</v>
      </c>
      <c r="C202" s="12" t="s">
        <v>34</v>
      </c>
      <c r="D202" s="12" t="s">
        <v>35</v>
      </c>
      <c r="E202" s="11">
        <v>9</v>
      </c>
      <c r="F202" s="11">
        <v>0</v>
      </c>
      <c r="G202" s="11">
        <v>9</v>
      </c>
      <c r="H202" s="11">
        <v>119227</v>
      </c>
    </row>
    <row r="203" spans="1:8" ht="16" x14ac:dyDescent="0.2">
      <c r="A203" s="11">
        <v>20</v>
      </c>
      <c r="B203" s="12" t="s">
        <v>360</v>
      </c>
      <c r="C203" s="12" t="s">
        <v>59</v>
      </c>
      <c r="D203" s="12" t="s">
        <v>60</v>
      </c>
      <c r="E203" s="11">
        <v>6</v>
      </c>
      <c r="F203" s="11">
        <v>0</v>
      </c>
      <c r="G203" s="11">
        <v>0</v>
      </c>
      <c r="H203" s="11">
        <v>340000</v>
      </c>
    </row>
    <row r="204" spans="1:8" ht="16" x14ac:dyDescent="0.2">
      <c r="A204" s="11">
        <v>20</v>
      </c>
      <c r="B204" s="12" t="s">
        <v>360</v>
      </c>
      <c r="C204" s="12" t="s">
        <v>38</v>
      </c>
      <c r="D204" s="12" t="s">
        <v>35</v>
      </c>
      <c r="E204" s="11">
        <v>62</v>
      </c>
      <c r="F204" s="11">
        <v>0</v>
      </c>
      <c r="G204" s="11">
        <v>62</v>
      </c>
      <c r="H204" s="11">
        <v>802076</v>
      </c>
    </row>
    <row r="205" spans="1:8" ht="16" x14ac:dyDescent="0.2">
      <c r="A205" s="11">
        <v>20</v>
      </c>
      <c r="B205" s="12" t="s">
        <v>360</v>
      </c>
      <c r="C205" s="12" t="s">
        <v>32</v>
      </c>
      <c r="D205" s="12" t="s">
        <v>33</v>
      </c>
      <c r="E205" s="11">
        <v>4</v>
      </c>
      <c r="F205" s="11">
        <v>0</v>
      </c>
      <c r="G205" s="11">
        <v>0</v>
      </c>
      <c r="H205" s="11">
        <v>1830000</v>
      </c>
    </row>
    <row r="206" spans="1:8" ht="16" x14ac:dyDescent="0.2">
      <c r="A206" s="11">
        <v>21</v>
      </c>
      <c r="B206" s="12" t="s">
        <v>289</v>
      </c>
      <c r="C206" s="12">
        <v>1.3</v>
      </c>
      <c r="D206" s="12" t="s">
        <v>54</v>
      </c>
      <c r="E206" s="11">
        <v>0</v>
      </c>
      <c r="F206" s="11">
        <v>0</v>
      </c>
      <c r="G206" s="11">
        <v>15</v>
      </c>
      <c r="H206" s="11">
        <v>998000</v>
      </c>
    </row>
    <row r="207" spans="1:8" ht="16" x14ac:dyDescent="0.2">
      <c r="A207" s="11">
        <v>21</v>
      </c>
      <c r="B207" s="12" t="s">
        <v>289</v>
      </c>
      <c r="C207" s="12" t="s">
        <v>32</v>
      </c>
      <c r="D207" s="12" t="s">
        <v>33</v>
      </c>
      <c r="E207" s="24">
        <v>0</v>
      </c>
      <c r="F207" s="24">
        <v>0</v>
      </c>
      <c r="G207" s="24">
        <v>20</v>
      </c>
      <c r="H207" s="11">
        <v>7200000</v>
      </c>
    </row>
    <row r="208" spans="1:8" ht="16" x14ac:dyDescent="0.2">
      <c r="A208" s="11">
        <v>21</v>
      </c>
      <c r="B208" s="12" t="s">
        <v>289</v>
      </c>
      <c r="C208" s="12" t="s">
        <v>34</v>
      </c>
      <c r="D208" s="12" t="s">
        <v>35</v>
      </c>
      <c r="E208" s="11">
        <v>62</v>
      </c>
      <c r="F208" s="11">
        <v>0</v>
      </c>
      <c r="G208" s="11">
        <v>0</v>
      </c>
      <c r="H208" s="11">
        <v>4024000</v>
      </c>
    </row>
    <row r="209" spans="1:8" ht="16" x14ac:dyDescent="0.2">
      <c r="A209" s="11">
        <v>22</v>
      </c>
      <c r="B209" s="12" t="s">
        <v>432</v>
      </c>
      <c r="C209" s="12" t="s">
        <v>38</v>
      </c>
      <c r="D209" s="12" t="s">
        <v>35</v>
      </c>
      <c r="E209" s="11">
        <v>3</v>
      </c>
      <c r="F209" s="11">
        <v>0</v>
      </c>
      <c r="G209" s="11">
        <v>0</v>
      </c>
      <c r="H209" s="11">
        <v>810000</v>
      </c>
    </row>
    <row r="210" spans="1:8" ht="16" x14ac:dyDescent="0.2">
      <c r="A210" s="11">
        <v>22</v>
      </c>
      <c r="B210" s="12" t="s">
        <v>432</v>
      </c>
      <c r="C210" s="12" t="s">
        <v>23</v>
      </c>
      <c r="D210" s="12" t="s">
        <v>35</v>
      </c>
      <c r="E210" s="11">
        <v>0</v>
      </c>
      <c r="F210" s="11">
        <v>0</v>
      </c>
      <c r="G210" s="11">
        <v>3</v>
      </c>
      <c r="H210" s="11">
        <v>740000</v>
      </c>
    </row>
    <row r="211" spans="1:8" ht="16" x14ac:dyDescent="0.2">
      <c r="A211" s="11">
        <v>22</v>
      </c>
      <c r="B211" s="12" t="s">
        <v>432</v>
      </c>
      <c r="C211" s="12" t="s">
        <v>32</v>
      </c>
      <c r="D211" s="12" t="s">
        <v>33</v>
      </c>
      <c r="E211" s="11">
        <v>3</v>
      </c>
      <c r="F211" s="11">
        <v>0</v>
      </c>
      <c r="G211" s="11">
        <v>0</v>
      </c>
      <c r="H211" s="11">
        <v>740000</v>
      </c>
    </row>
    <row r="212" spans="1:8" ht="16" x14ac:dyDescent="0.2">
      <c r="A212" s="11">
        <v>22</v>
      </c>
      <c r="B212" s="12" t="s">
        <v>432</v>
      </c>
      <c r="C212" s="12" t="s">
        <v>34</v>
      </c>
      <c r="D212" s="12" t="s">
        <v>35</v>
      </c>
      <c r="E212" s="11">
        <v>5</v>
      </c>
      <c r="F212" s="11">
        <v>0</v>
      </c>
      <c r="G212" s="11">
        <v>0</v>
      </c>
      <c r="H212" s="11">
        <v>1100000</v>
      </c>
    </row>
    <row r="213" spans="1:8" ht="16" x14ac:dyDescent="0.2">
      <c r="A213" s="11">
        <v>23</v>
      </c>
      <c r="B213" s="12" t="s">
        <v>352</v>
      </c>
      <c r="C213" s="12" t="s">
        <v>38</v>
      </c>
      <c r="D213" s="12" t="s">
        <v>35</v>
      </c>
      <c r="E213" s="11">
        <v>11</v>
      </c>
      <c r="F213" s="11">
        <v>0</v>
      </c>
      <c r="G213" s="11">
        <v>0</v>
      </c>
      <c r="H213" s="11">
        <v>1212024</v>
      </c>
    </row>
    <row r="214" spans="1:8" ht="16" x14ac:dyDescent="0.2">
      <c r="A214" s="11">
        <v>23</v>
      </c>
      <c r="B214" s="12" t="s">
        <v>352</v>
      </c>
      <c r="C214" s="12">
        <v>4.3</v>
      </c>
      <c r="D214" s="12" t="s">
        <v>68</v>
      </c>
      <c r="E214" s="11">
        <v>0</v>
      </c>
      <c r="F214" s="11">
        <v>0</v>
      </c>
      <c r="G214" s="11">
        <v>2</v>
      </c>
      <c r="H214" s="11">
        <v>314309</v>
      </c>
    </row>
    <row r="215" spans="1:8" ht="16" x14ac:dyDescent="0.2">
      <c r="A215" s="11">
        <v>23</v>
      </c>
      <c r="B215" s="12" t="s">
        <v>352</v>
      </c>
      <c r="C215" s="12" t="s">
        <v>32</v>
      </c>
      <c r="D215" s="12" t="s">
        <v>33</v>
      </c>
      <c r="E215" s="11">
        <v>0</v>
      </c>
      <c r="F215" s="11">
        <v>5</v>
      </c>
      <c r="G215" s="11">
        <v>0</v>
      </c>
      <c r="H215" s="11">
        <v>870000</v>
      </c>
    </row>
    <row r="216" spans="1:8" ht="16" x14ac:dyDescent="0.2">
      <c r="A216" s="11">
        <v>23</v>
      </c>
      <c r="B216" s="12" t="s">
        <v>352</v>
      </c>
      <c r="C216" s="12" t="s">
        <v>34</v>
      </c>
      <c r="D216" s="12" t="s">
        <v>35</v>
      </c>
      <c r="E216" s="11">
        <v>22</v>
      </c>
      <c r="F216" s="11">
        <v>0</v>
      </c>
      <c r="G216" s="11">
        <v>0</v>
      </c>
      <c r="H216" s="11">
        <v>2424000</v>
      </c>
    </row>
    <row r="217" spans="1:8" ht="16" x14ac:dyDescent="0.2">
      <c r="A217" s="11">
        <v>23</v>
      </c>
      <c r="B217" s="12" t="s">
        <v>352</v>
      </c>
      <c r="C217" s="12" t="s">
        <v>53</v>
      </c>
      <c r="D217" s="12" t="s">
        <v>54</v>
      </c>
      <c r="E217" s="11">
        <v>0</v>
      </c>
      <c r="F217" s="11">
        <v>0</v>
      </c>
      <c r="G217" s="11">
        <v>0</v>
      </c>
      <c r="H217" s="11">
        <v>450000</v>
      </c>
    </row>
    <row r="218" spans="1:8" ht="16" x14ac:dyDescent="0.2">
      <c r="A218" s="11">
        <v>23</v>
      </c>
      <c r="B218" s="12" t="s">
        <v>352</v>
      </c>
      <c r="C218" s="12">
        <v>4.7</v>
      </c>
      <c r="D218" s="12" t="s">
        <v>77</v>
      </c>
      <c r="E218" s="11">
        <v>0</v>
      </c>
      <c r="F218" s="11">
        <v>0</v>
      </c>
      <c r="G218" s="11">
        <v>48</v>
      </c>
      <c r="H218" s="11">
        <v>4520000</v>
      </c>
    </row>
    <row r="219" spans="1:8" ht="16" x14ac:dyDescent="0.2">
      <c r="A219" s="11">
        <v>24</v>
      </c>
      <c r="B219" s="12" t="s">
        <v>305</v>
      </c>
      <c r="C219" s="12" t="s">
        <v>34</v>
      </c>
      <c r="D219" s="12" t="s">
        <v>35</v>
      </c>
      <c r="E219" s="11">
        <v>19</v>
      </c>
      <c r="F219" s="11">
        <v>57</v>
      </c>
      <c r="G219" s="11">
        <v>0</v>
      </c>
      <c r="H219" s="11">
        <v>1438562</v>
      </c>
    </row>
    <row r="220" spans="1:8" ht="16" x14ac:dyDescent="0.2">
      <c r="A220" s="11">
        <v>24</v>
      </c>
      <c r="B220" s="12" t="s">
        <v>305</v>
      </c>
      <c r="C220" s="12" t="s">
        <v>51</v>
      </c>
      <c r="D220" s="12" t="s">
        <v>52</v>
      </c>
      <c r="E220" s="11">
        <v>0</v>
      </c>
      <c r="F220" s="11">
        <v>0</v>
      </c>
      <c r="G220" s="11">
        <v>0</v>
      </c>
      <c r="H220" s="11">
        <v>160000</v>
      </c>
    </row>
    <row r="221" spans="1:8" ht="16" x14ac:dyDescent="0.2">
      <c r="A221" s="11">
        <v>24</v>
      </c>
      <c r="B221" s="12" t="s">
        <v>305</v>
      </c>
      <c r="C221" s="12" t="s">
        <v>38</v>
      </c>
      <c r="D221" s="12" t="s">
        <v>35</v>
      </c>
      <c r="E221" s="11">
        <v>18</v>
      </c>
      <c r="F221" s="11">
        <v>34</v>
      </c>
      <c r="G221" s="11">
        <v>0</v>
      </c>
      <c r="H221" s="11">
        <v>1093389.3799999999</v>
      </c>
    </row>
    <row r="222" spans="1:8" ht="16" x14ac:dyDescent="0.2">
      <c r="A222" s="11">
        <v>24</v>
      </c>
      <c r="B222" s="12" t="s">
        <v>305</v>
      </c>
      <c r="C222" s="12" t="s">
        <v>291</v>
      </c>
      <c r="D222" s="12" t="s">
        <v>62</v>
      </c>
      <c r="E222" s="11">
        <v>0</v>
      </c>
      <c r="F222" s="11">
        <v>0</v>
      </c>
      <c r="G222" s="11">
        <v>0</v>
      </c>
      <c r="H222" s="11">
        <v>12000</v>
      </c>
    </row>
    <row r="223" spans="1:8" ht="16" x14ac:dyDescent="0.2">
      <c r="A223" s="11">
        <v>24</v>
      </c>
      <c r="B223" s="12" t="s">
        <v>305</v>
      </c>
      <c r="C223" s="12" t="s">
        <v>75</v>
      </c>
      <c r="D223" s="12" t="s">
        <v>52</v>
      </c>
      <c r="E223" s="11">
        <v>0</v>
      </c>
      <c r="F223" s="11">
        <v>0</v>
      </c>
      <c r="G223" s="11">
        <v>0</v>
      </c>
      <c r="H223" s="11">
        <v>180000</v>
      </c>
    </row>
    <row r="224" spans="1:8" ht="16" x14ac:dyDescent="0.2">
      <c r="A224" s="11">
        <v>25</v>
      </c>
      <c r="B224" s="12" t="s">
        <v>307</v>
      </c>
      <c r="C224" s="12" t="s">
        <v>38</v>
      </c>
      <c r="D224" s="12" t="s">
        <v>35</v>
      </c>
      <c r="E224" s="11">
        <v>717</v>
      </c>
      <c r="F224" s="11">
        <v>1570</v>
      </c>
      <c r="G224" s="11">
        <v>0</v>
      </c>
      <c r="H224" s="11">
        <v>7456160.9699999997</v>
      </c>
    </row>
    <row r="225" spans="1:8" ht="16" x14ac:dyDescent="0.2">
      <c r="A225" s="11">
        <v>25</v>
      </c>
      <c r="B225" s="12" t="s">
        <v>307</v>
      </c>
      <c r="C225" s="12" t="s">
        <v>32</v>
      </c>
      <c r="D225" s="12" t="s">
        <v>33</v>
      </c>
      <c r="E225" s="11">
        <v>83</v>
      </c>
      <c r="F225" s="11">
        <v>249</v>
      </c>
      <c r="G225" s="11">
        <v>0</v>
      </c>
      <c r="H225" s="11">
        <v>830000</v>
      </c>
    </row>
    <row r="226" spans="1:8" ht="16" x14ac:dyDescent="0.2">
      <c r="A226" s="11">
        <v>25</v>
      </c>
      <c r="B226" s="12" t="s">
        <v>307</v>
      </c>
      <c r="C226" s="12" t="s">
        <v>34</v>
      </c>
      <c r="D226" s="12" t="s">
        <v>35</v>
      </c>
      <c r="E226" s="11">
        <v>59.75</v>
      </c>
      <c r="F226" s="11">
        <v>130.83000000000001</v>
      </c>
      <c r="G226" s="11">
        <v>0</v>
      </c>
      <c r="H226" s="11">
        <v>7456160.9699999997</v>
      </c>
    </row>
    <row r="227" spans="1:8" ht="16" x14ac:dyDescent="0.2">
      <c r="A227" s="11">
        <v>26</v>
      </c>
      <c r="B227" s="12" t="s">
        <v>433</v>
      </c>
      <c r="C227" s="12" t="s">
        <v>38</v>
      </c>
      <c r="D227" s="12" t="s">
        <v>35</v>
      </c>
      <c r="E227" s="11">
        <v>7</v>
      </c>
      <c r="F227" s="11">
        <v>0</v>
      </c>
      <c r="G227" s="11">
        <v>0</v>
      </c>
      <c r="H227" s="11">
        <v>1700000</v>
      </c>
    </row>
    <row r="228" spans="1:8" ht="16" x14ac:dyDescent="0.2">
      <c r="A228" s="11">
        <v>26</v>
      </c>
      <c r="B228" s="12" t="s">
        <v>433</v>
      </c>
      <c r="C228" s="12" t="s">
        <v>249</v>
      </c>
      <c r="D228" s="12" t="s">
        <v>250</v>
      </c>
      <c r="E228" s="11">
        <v>4</v>
      </c>
      <c r="F228" s="11">
        <v>0</v>
      </c>
      <c r="G228" s="11">
        <v>0</v>
      </c>
      <c r="H228" s="11">
        <v>876000</v>
      </c>
    </row>
    <row r="229" spans="1:8" ht="16" x14ac:dyDescent="0.2">
      <c r="A229" s="11">
        <v>26</v>
      </c>
      <c r="B229" s="12" t="s">
        <v>433</v>
      </c>
      <c r="C229" s="12" t="s">
        <v>32</v>
      </c>
      <c r="D229" s="12" t="s">
        <v>33</v>
      </c>
      <c r="E229" s="11">
        <v>1</v>
      </c>
      <c r="F229" s="11">
        <v>0</v>
      </c>
      <c r="G229" s="11">
        <v>0</v>
      </c>
      <c r="H229" s="11">
        <v>330000</v>
      </c>
    </row>
    <row r="230" spans="1:8" ht="16" x14ac:dyDescent="0.2">
      <c r="A230" s="11">
        <v>26</v>
      </c>
      <c r="B230" s="12" t="s">
        <v>433</v>
      </c>
      <c r="C230" s="12" t="s">
        <v>34</v>
      </c>
      <c r="D230" s="12" t="s">
        <v>35</v>
      </c>
      <c r="E230" s="11">
        <v>8</v>
      </c>
      <c r="F230" s="11">
        <v>0</v>
      </c>
      <c r="G230" s="11">
        <v>0</v>
      </c>
      <c r="H230" s="11">
        <v>2200000</v>
      </c>
    </row>
    <row r="231" spans="1:8" ht="16" x14ac:dyDescent="0.2">
      <c r="A231" s="11">
        <v>27</v>
      </c>
      <c r="B231" s="12" t="s">
        <v>6</v>
      </c>
      <c r="C231" s="12" t="s">
        <v>47</v>
      </c>
      <c r="D231" s="12" t="s">
        <v>48</v>
      </c>
      <c r="E231" s="11">
        <v>1</v>
      </c>
      <c r="F231" s="11">
        <v>0</v>
      </c>
      <c r="G231" s="11">
        <v>0</v>
      </c>
      <c r="H231" s="11">
        <v>850250</v>
      </c>
    </row>
    <row r="232" spans="1:8" ht="16" x14ac:dyDescent="0.2">
      <c r="A232" s="11">
        <v>27</v>
      </c>
      <c r="B232" s="12" t="s">
        <v>6</v>
      </c>
      <c r="C232" s="12">
        <v>1.1000000000000001</v>
      </c>
      <c r="D232" s="12" t="s">
        <v>35</v>
      </c>
      <c r="E232" s="11">
        <v>9.6</v>
      </c>
      <c r="F232" s="11">
        <v>0</v>
      </c>
      <c r="G232" s="11">
        <v>0</v>
      </c>
      <c r="H232" s="11">
        <v>1150200</v>
      </c>
    </row>
    <row r="233" spans="1:8" ht="16" x14ac:dyDescent="0.2">
      <c r="A233" s="11">
        <v>27</v>
      </c>
      <c r="B233" s="12" t="s">
        <v>6</v>
      </c>
      <c r="C233" s="12">
        <v>2.1</v>
      </c>
      <c r="D233" s="12" t="s">
        <v>35</v>
      </c>
      <c r="E233" s="11">
        <v>22.4</v>
      </c>
      <c r="F233" s="11">
        <v>0</v>
      </c>
      <c r="G233" s="11">
        <v>0</v>
      </c>
      <c r="H233" s="11">
        <v>2683800</v>
      </c>
    </row>
    <row r="234" spans="1:8" ht="16" x14ac:dyDescent="0.2">
      <c r="A234" s="11">
        <v>27</v>
      </c>
      <c r="B234" s="12" t="s">
        <v>6</v>
      </c>
      <c r="C234" s="12" t="s">
        <v>63</v>
      </c>
      <c r="D234" s="12" t="s">
        <v>89</v>
      </c>
      <c r="E234" s="11">
        <v>2</v>
      </c>
      <c r="F234" s="11">
        <v>0</v>
      </c>
      <c r="G234" s="11">
        <v>0</v>
      </c>
      <c r="H234" s="11">
        <v>1000000</v>
      </c>
    </row>
    <row r="235" spans="1:8" ht="16" x14ac:dyDescent="0.2">
      <c r="A235" s="11">
        <v>32</v>
      </c>
      <c r="B235" s="12" t="s">
        <v>362</v>
      </c>
      <c r="C235" s="12" t="s">
        <v>59</v>
      </c>
      <c r="D235" s="12" t="s">
        <v>60</v>
      </c>
      <c r="E235" s="11">
        <v>1</v>
      </c>
      <c r="F235" s="11">
        <v>0</v>
      </c>
      <c r="G235" s="11">
        <v>0</v>
      </c>
      <c r="H235" s="11">
        <v>22000</v>
      </c>
    </row>
    <row r="236" spans="1:8" ht="16" x14ac:dyDescent="0.2">
      <c r="A236" s="11">
        <v>28</v>
      </c>
      <c r="B236" s="12" t="s">
        <v>434</v>
      </c>
      <c r="C236" s="12" t="s">
        <v>78</v>
      </c>
      <c r="D236" s="12" t="s">
        <v>79</v>
      </c>
      <c r="E236" s="11">
        <v>0</v>
      </c>
      <c r="F236" s="11">
        <v>0</v>
      </c>
      <c r="G236" s="11">
        <v>0</v>
      </c>
      <c r="H236" s="11">
        <v>3200000</v>
      </c>
    </row>
    <row r="237" spans="1:8" ht="16" x14ac:dyDescent="0.2">
      <c r="A237" s="11">
        <v>28</v>
      </c>
      <c r="B237" s="12" t="s">
        <v>434</v>
      </c>
      <c r="C237" s="12" t="s">
        <v>76</v>
      </c>
      <c r="D237" s="12" t="s">
        <v>77</v>
      </c>
      <c r="E237" s="11">
        <v>0</v>
      </c>
      <c r="F237" s="11">
        <v>0</v>
      </c>
      <c r="G237" s="11">
        <v>0</v>
      </c>
      <c r="H237" s="11">
        <v>12948000</v>
      </c>
    </row>
    <row r="238" spans="1:8" ht="16" x14ac:dyDescent="0.2">
      <c r="A238" s="11">
        <v>28</v>
      </c>
      <c r="B238" s="12" t="s">
        <v>434</v>
      </c>
      <c r="C238" s="12" t="s">
        <v>261</v>
      </c>
      <c r="D238" s="12" t="s">
        <v>262</v>
      </c>
      <c r="E238" s="11">
        <v>0</v>
      </c>
      <c r="F238" s="11">
        <v>0</v>
      </c>
      <c r="G238" s="11">
        <v>0</v>
      </c>
      <c r="H238" s="11">
        <v>2000000</v>
      </c>
    </row>
    <row r="239" spans="1:8" ht="16" x14ac:dyDescent="0.2">
      <c r="A239" s="11">
        <v>28</v>
      </c>
      <c r="B239" s="12" t="s">
        <v>434</v>
      </c>
      <c r="C239" s="12" t="s">
        <v>65</v>
      </c>
      <c r="D239" s="12" t="s">
        <v>66</v>
      </c>
      <c r="E239" s="11">
        <v>0</v>
      </c>
      <c r="F239" s="11">
        <v>0</v>
      </c>
      <c r="G239" s="11">
        <v>0</v>
      </c>
      <c r="H239" s="11">
        <v>4800000</v>
      </c>
    </row>
    <row r="240" spans="1:8" ht="16" x14ac:dyDescent="0.2">
      <c r="A240" s="11">
        <v>28</v>
      </c>
      <c r="B240" s="12" t="s">
        <v>434</v>
      </c>
      <c r="C240" s="12" t="s">
        <v>63</v>
      </c>
      <c r="D240" s="12" t="s">
        <v>561</v>
      </c>
      <c r="E240" s="11">
        <v>0</v>
      </c>
      <c r="F240" s="11">
        <v>0</v>
      </c>
      <c r="G240" s="11">
        <v>0</v>
      </c>
      <c r="H240" s="11">
        <v>16700000</v>
      </c>
    </row>
    <row r="241" spans="1:8" ht="16" x14ac:dyDescent="0.2">
      <c r="A241" s="11">
        <v>28</v>
      </c>
      <c r="B241" s="12" t="s">
        <v>434</v>
      </c>
      <c r="C241" s="12" t="s">
        <v>23</v>
      </c>
      <c r="D241" s="12" t="s">
        <v>35</v>
      </c>
      <c r="E241" s="11">
        <v>0</v>
      </c>
      <c r="F241" s="11">
        <v>0</v>
      </c>
      <c r="G241" s="11">
        <v>0</v>
      </c>
      <c r="H241" s="11">
        <v>13000000</v>
      </c>
    </row>
    <row r="242" spans="1:8" ht="16" x14ac:dyDescent="0.2">
      <c r="A242" s="11">
        <v>28</v>
      </c>
      <c r="B242" s="12" t="s">
        <v>434</v>
      </c>
      <c r="C242" s="12" t="s">
        <v>53</v>
      </c>
      <c r="D242" s="12" t="s">
        <v>54</v>
      </c>
      <c r="E242" s="11">
        <v>0</v>
      </c>
      <c r="F242" s="11">
        <v>0</v>
      </c>
      <c r="G242" s="11">
        <v>0</v>
      </c>
      <c r="H242" s="11">
        <v>13000000</v>
      </c>
    </row>
    <row r="243" spans="1:8" ht="16" x14ac:dyDescent="0.2">
      <c r="A243" s="11">
        <v>28</v>
      </c>
      <c r="B243" s="12" t="s">
        <v>434</v>
      </c>
      <c r="C243" s="12" t="s">
        <v>32</v>
      </c>
      <c r="D243" s="12" t="s">
        <v>33</v>
      </c>
      <c r="E243" s="11">
        <v>0</v>
      </c>
      <c r="F243" s="11">
        <v>0</v>
      </c>
      <c r="G243" s="11">
        <v>0</v>
      </c>
      <c r="H243" s="11">
        <v>5400000</v>
      </c>
    </row>
    <row r="244" spans="1:8" ht="16" x14ac:dyDescent="0.2">
      <c r="A244" s="11">
        <v>28</v>
      </c>
      <c r="B244" s="12" t="s">
        <v>434</v>
      </c>
      <c r="C244" s="12" t="s">
        <v>38</v>
      </c>
      <c r="D244" s="12" t="s">
        <v>35</v>
      </c>
      <c r="E244" s="11">
        <v>0</v>
      </c>
      <c r="F244" s="11">
        <v>0</v>
      </c>
      <c r="G244" s="11">
        <v>0</v>
      </c>
      <c r="H244" s="11">
        <v>47000000</v>
      </c>
    </row>
    <row r="245" spans="1:8" ht="16" x14ac:dyDescent="0.2">
      <c r="A245" s="11">
        <v>29</v>
      </c>
      <c r="B245" s="12" t="s">
        <v>308</v>
      </c>
      <c r="C245" s="12" t="s">
        <v>78</v>
      </c>
      <c r="D245" s="12" t="s">
        <v>79</v>
      </c>
      <c r="E245" s="11">
        <v>0</v>
      </c>
      <c r="F245" s="11">
        <v>0</v>
      </c>
      <c r="G245" s="11">
        <v>0</v>
      </c>
      <c r="H245" s="11">
        <v>1200000</v>
      </c>
    </row>
    <row r="246" spans="1:8" ht="16" x14ac:dyDescent="0.2">
      <c r="A246" s="11">
        <v>29</v>
      </c>
      <c r="B246" s="12" t="s">
        <v>308</v>
      </c>
      <c r="C246" s="12" t="s">
        <v>63</v>
      </c>
      <c r="D246" s="12" t="s">
        <v>309</v>
      </c>
      <c r="E246" s="11">
        <v>0</v>
      </c>
      <c r="F246" s="11">
        <v>0</v>
      </c>
      <c r="G246" s="11">
        <v>0</v>
      </c>
      <c r="H246" s="11">
        <v>320173</v>
      </c>
    </row>
    <row r="247" spans="1:8" ht="16" x14ac:dyDescent="0.2">
      <c r="A247" s="11">
        <v>29</v>
      </c>
      <c r="B247" s="12" t="s">
        <v>308</v>
      </c>
      <c r="C247" s="12" t="s">
        <v>81</v>
      </c>
      <c r="D247" s="12" t="s">
        <v>561</v>
      </c>
      <c r="E247" s="11">
        <v>0</v>
      </c>
      <c r="F247" s="11">
        <v>0</v>
      </c>
      <c r="G247" s="11">
        <v>6</v>
      </c>
      <c r="H247" s="11">
        <v>7446000</v>
      </c>
    </row>
    <row r="248" spans="1:8" ht="16" x14ac:dyDescent="0.2">
      <c r="A248" s="11">
        <v>29</v>
      </c>
      <c r="B248" s="12" t="s">
        <v>308</v>
      </c>
      <c r="C248" s="12" t="s">
        <v>255</v>
      </c>
      <c r="D248" s="12" t="s">
        <v>54</v>
      </c>
      <c r="E248" s="11">
        <v>0</v>
      </c>
      <c r="F248" s="11">
        <v>0</v>
      </c>
      <c r="G248" s="11">
        <v>0</v>
      </c>
      <c r="H248" s="11">
        <v>829036</v>
      </c>
    </row>
    <row r="249" spans="1:8" ht="16" x14ac:dyDescent="0.2">
      <c r="A249" s="11">
        <v>29</v>
      </c>
      <c r="B249" s="12" t="s">
        <v>308</v>
      </c>
      <c r="C249" s="12" t="s">
        <v>244</v>
      </c>
      <c r="D249" s="12" t="s">
        <v>245</v>
      </c>
      <c r="E249" s="11">
        <v>0</v>
      </c>
      <c r="F249" s="11">
        <v>0</v>
      </c>
      <c r="G249" s="11">
        <v>0</v>
      </c>
      <c r="H249" s="11">
        <v>585000</v>
      </c>
    </row>
    <row r="250" spans="1:8" ht="16" x14ac:dyDescent="0.2">
      <c r="A250" s="11">
        <v>29</v>
      </c>
      <c r="B250" s="12" t="s">
        <v>308</v>
      </c>
      <c r="C250" s="12" t="s">
        <v>257</v>
      </c>
      <c r="D250" s="12" t="s">
        <v>45</v>
      </c>
      <c r="E250" s="11">
        <v>0</v>
      </c>
      <c r="F250" s="11">
        <v>0</v>
      </c>
      <c r="G250" s="11">
        <v>10</v>
      </c>
      <c r="H250" s="11">
        <v>615000</v>
      </c>
    </row>
    <row r="251" spans="1:8" ht="16" x14ac:dyDescent="0.2">
      <c r="A251" s="11">
        <v>29</v>
      </c>
      <c r="B251" s="12" t="s">
        <v>308</v>
      </c>
      <c r="C251" s="12" t="s">
        <v>32</v>
      </c>
      <c r="D251" s="12" t="s">
        <v>33</v>
      </c>
      <c r="E251" s="11">
        <v>11</v>
      </c>
      <c r="F251" s="11">
        <v>0</v>
      </c>
      <c r="G251" s="11">
        <v>0</v>
      </c>
      <c r="H251" s="11">
        <v>12720000</v>
      </c>
    </row>
    <row r="252" spans="1:8" ht="16" x14ac:dyDescent="0.2">
      <c r="A252" s="11">
        <v>29</v>
      </c>
      <c r="B252" s="12" t="s">
        <v>308</v>
      </c>
      <c r="C252" s="12" t="s">
        <v>65</v>
      </c>
      <c r="D252" s="12" t="s">
        <v>66</v>
      </c>
      <c r="E252" s="11">
        <v>2</v>
      </c>
      <c r="F252" s="11">
        <v>0</v>
      </c>
      <c r="G252" s="11">
        <v>0</v>
      </c>
      <c r="H252" s="11">
        <v>3200000</v>
      </c>
    </row>
    <row r="253" spans="1:8" ht="16" x14ac:dyDescent="0.2">
      <c r="A253" s="11">
        <v>29</v>
      </c>
      <c r="B253" s="12" t="s">
        <v>308</v>
      </c>
      <c r="C253" s="12" t="s">
        <v>67</v>
      </c>
      <c r="D253" s="12" t="s">
        <v>68</v>
      </c>
      <c r="E253" s="11">
        <v>0</v>
      </c>
      <c r="F253" s="11">
        <v>0</v>
      </c>
      <c r="G253" s="11">
        <v>0</v>
      </c>
      <c r="H253" s="11">
        <v>960000</v>
      </c>
    </row>
    <row r="254" spans="1:8" ht="16" x14ac:dyDescent="0.2">
      <c r="A254" s="11">
        <v>32</v>
      </c>
      <c r="B254" s="12" t="s">
        <v>362</v>
      </c>
      <c r="C254" s="12" t="s">
        <v>34</v>
      </c>
      <c r="D254" s="12" t="s">
        <v>35</v>
      </c>
      <c r="E254" s="11">
        <v>6</v>
      </c>
      <c r="F254" s="11">
        <v>0</v>
      </c>
      <c r="G254" s="11">
        <v>0</v>
      </c>
      <c r="H254" s="11">
        <v>3750000</v>
      </c>
    </row>
    <row r="255" spans="1:8" ht="16" x14ac:dyDescent="0.2">
      <c r="A255" s="11">
        <v>29</v>
      </c>
      <c r="B255" s="12" t="s">
        <v>308</v>
      </c>
      <c r="C255" s="12" t="s">
        <v>91</v>
      </c>
      <c r="D255" s="12" t="s">
        <v>92</v>
      </c>
      <c r="E255" s="11">
        <v>0</v>
      </c>
      <c r="F255" s="11">
        <v>1</v>
      </c>
      <c r="G255" s="11">
        <v>0</v>
      </c>
      <c r="H255" s="11">
        <v>25000</v>
      </c>
    </row>
    <row r="256" spans="1:8" ht="16" x14ac:dyDescent="0.2">
      <c r="A256" s="11">
        <v>29</v>
      </c>
      <c r="B256" s="12" t="s">
        <v>308</v>
      </c>
      <c r="C256" s="12" t="s">
        <v>44</v>
      </c>
      <c r="D256" s="12" t="s">
        <v>45</v>
      </c>
      <c r="E256" s="11">
        <v>2</v>
      </c>
      <c r="F256" s="11">
        <v>2</v>
      </c>
      <c r="G256" s="11">
        <v>0</v>
      </c>
      <c r="H256" s="11">
        <v>230000</v>
      </c>
    </row>
    <row r="257" spans="1:8" ht="16" x14ac:dyDescent="0.2">
      <c r="A257" s="11">
        <v>29</v>
      </c>
      <c r="B257" s="12" t="s">
        <v>308</v>
      </c>
      <c r="C257" s="12" t="s">
        <v>43</v>
      </c>
      <c r="D257" s="12" t="s">
        <v>42</v>
      </c>
      <c r="E257" s="11">
        <v>10</v>
      </c>
      <c r="F257" s="11">
        <v>13</v>
      </c>
      <c r="G257" s="11">
        <v>0</v>
      </c>
      <c r="H257" s="11">
        <v>1505000</v>
      </c>
    </row>
    <row r="258" spans="1:8" ht="16" x14ac:dyDescent="0.2">
      <c r="A258" s="11">
        <v>29</v>
      </c>
      <c r="B258" s="12" t="s">
        <v>308</v>
      </c>
      <c r="C258" s="12" t="s">
        <v>90</v>
      </c>
      <c r="D258" s="12" t="s">
        <v>54</v>
      </c>
      <c r="E258" s="11">
        <v>0</v>
      </c>
      <c r="F258" s="11">
        <v>1</v>
      </c>
      <c r="G258" s="11">
        <v>0</v>
      </c>
      <c r="H258" s="11">
        <v>60000</v>
      </c>
    </row>
    <row r="259" spans="1:8" ht="16" x14ac:dyDescent="0.2">
      <c r="A259" s="11">
        <v>29</v>
      </c>
      <c r="B259" s="12" t="s">
        <v>308</v>
      </c>
      <c r="C259" s="12" t="s">
        <v>38</v>
      </c>
      <c r="D259" s="12" t="s">
        <v>35</v>
      </c>
      <c r="E259" s="11">
        <v>39</v>
      </c>
      <c r="F259" s="11">
        <v>45</v>
      </c>
      <c r="G259" s="11">
        <v>0</v>
      </c>
      <c r="H259" s="11">
        <v>9780417</v>
      </c>
    </row>
    <row r="260" spans="1:8" ht="16" x14ac:dyDescent="0.2">
      <c r="A260" s="11">
        <v>28</v>
      </c>
      <c r="B260" s="12" t="s">
        <v>434</v>
      </c>
      <c r="C260" s="12" t="s">
        <v>34</v>
      </c>
      <c r="D260" s="12" t="s">
        <v>35</v>
      </c>
      <c r="E260" s="11">
        <v>0</v>
      </c>
      <c r="F260" s="11">
        <v>0</v>
      </c>
      <c r="G260" s="11">
        <v>0</v>
      </c>
      <c r="H260" s="11">
        <v>32000000</v>
      </c>
    </row>
    <row r="261" spans="1:8" ht="16" x14ac:dyDescent="0.2">
      <c r="A261" s="11">
        <v>29</v>
      </c>
      <c r="B261" s="12" t="s">
        <v>308</v>
      </c>
      <c r="C261" s="12" t="s">
        <v>59</v>
      </c>
      <c r="D261" s="12" t="s">
        <v>60</v>
      </c>
      <c r="E261" s="11">
        <v>0</v>
      </c>
      <c r="F261" s="11">
        <v>2</v>
      </c>
      <c r="G261" s="11">
        <v>0</v>
      </c>
      <c r="H261" s="11">
        <v>90000</v>
      </c>
    </row>
    <row r="262" spans="1:8" ht="16" x14ac:dyDescent="0.2">
      <c r="A262" s="11">
        <v>29</v>
      </c>
      <c r="B262" s="12" t="s">
        <v>308</v>
      </c>
      <c r="C262" s="12" t="s">
        <v>36</v>
      </c>
      <c r="D262" s="12" t="s">
        <v>37</v>
      </c>
      <c r="E262" s="11">
        <v>1</v>
      </c>
      <c r="F262" s="11">
        <v>6</v>
      </c>
      <c r="G262" s="11">
        <v>0</v>
      </c>
      <c r="H262" s="11">
        <v>20000</v>
      </c>
    </row>
    <row r="263" spans="1:8" ht="16" x14ac:dyDescent="0.2">
      <c r="A263" s="11">
        <v>29</v>
      </c>
      <c r="B263" s="12" t="s">
        <v>308</v>
      </c>
      <c r="C263" s="12" t="s">
        <v>57</v>
      </c>
      <c r="D263" s="12" t="s">
        <v>58</v>
      </c>
      <c r="E263" s="11">
        <v>1</v>
      </c>
      <c r="F263" s="11">
        <v>1</v>
      </c>
      <c r="G263" s="11">
        <v>0</v>
      </c>
      <c r="H263" s="11">
        <v>120000</v>
      </c>
    </row>
    <row r="264" spans="1:8" ht="16" x14ac:dyDescent="0.2">
      <c r="A264" s="11">
        <v>29</v>
      </c>
      <c r="B264" s="12" t="s">
        <v>308</v>
      </c>
      <c r="C264" s="12" t="s">
        <v>55</v>
      </c>
      <c r="D264" s="12" t="s">
        <v>56</v>
      </c>
      <c r="E264" s="11">
        <v>0</v>
      </c>
      <c r="F264" s="11">
        <v>1</v>
      </c>
      <c r="G264" s="11">
        <v>0</v>
      </c>
      <c r="H264" s="11">
        <v>50000</v>
      </c>
    </row>
    <row r="265" spans="1:8" ht="16" x14ac:dyDescent="0.2">
      <c r="A265" s="11">
        <v>29</v>
      </c>
      <c r="B265" s="12" t="s">
        <v>308</v>
      </c>
      <c r="C265" s="12" t="s">
        <v>314</v>
      </c>
      <c r="D265" s="12" t="s">
        <v>37</v>
      </c>
      <c r="E265" s="11">
        <v>0</v>
      </c>
      <c r="F265" s="11">
        <v>1</v>
      </c>
      <c r="G265" s="11">
        <v>0</v>
      </c>
      <c r="H265" s="11">
        <v>40000</v>
      </c>
    </row>
    <row r="266" spans="1:8" ht="16" x14ac:dyDescent="0.2">
      <c r="A266" s="11">
        <v>30</v>
      </c>
      <c r="B266" s="12" t="s">
        <v>353</v>
      </c>
      <c r="C266" s="12" t="s">
        <v>32</v>
      </c>
      <c r="D266" s="12" t="s">
        <v>33</v>
      </c>
      <c r="E266" s="11">
        <v>4</v>
      </c>
      <c r="F266" s="11">
        <v>0</v>
      </c>
      <c r="G266" s="11">
        <v>0</v>
      </c>
      <c r="H266" s="11">
        <v>540000</v>
      </c>
    </row>
    <row r="267" spans="1:8" ht="16" x14ac:dyDescent="0.2">
      <c r="A267" s="11">
        <v>30</v>
      </c>
      <c r="B267" s="12" t="s">
        <v>353</v>
      </c>
      <c r="C267" s="12" t="s">
        <v>76</v>
      </c>
      <c r="D267" s="12" t="s">
        <v>77</v>
      </c>
      <c r="E267" s="11">
        <v>2</v>
      </c>
      <c r="F267" s="11">
        <v>0</v>
      </c>
      <c r="G267" s="11">
        <v>0</v>
      </c>
      <c r="H267" s="11">
        <v>2764485</v>
      </c>
    </row>
    <row r="268" spans="1:8" ht="16" x14ac:dyDescent="0.2">
      <c r="A268" s="11">
        <v>30</v>
      </c>
      <c r="B268" s="12" t="s">
        <v>353</v>
      </c>
      <c r="C268" s="12" t="s">
        <v>249</v>
      </c>
      <c r="D268" s="12" t="s">
        <v>250</v>
      </c>
      <c r="E268" s="11">
        <v>11</v>
      </c>
      <c r="F268" s="11">
        <v>0</v>
      </c>
      <c r="G268" s="11">
        <v>0</v>
      </c>
      <c r="H268" s="11">
        <v>1703793.52</v>
      </c>
    </row>
    <row r="269" spans="1:8" ht="16" x14ac:dyDescent="0.2">
      <c r="A269" s="11">
        <v>30</v>
      </c>
      <c r="B269" s="12" t="s">
        <v>353</v>
      </c>
      <c r="C269" s="12" t="s">
        <v>38</v>
      </c>
      <c r="D269" s="12" t="s">
        <v>35</v>
      </c>
      <c r="E269" s="11">
        <v>17</v>
      </c>
      <c r="F269" s="11">
        <v>0</v>
      </c>
      <c r="G269" s="11">
        <v>0</v>
      </c>
      <c r="H269" s="11">
        <v>821000</v>
      </c>
    </row>
    <row r="270" spans="1:8" ht="16" x14ac:dyDescent="0.2">
      <c r="A270" s="11">
        <v>31</v>
      </c>
      <c r="B270" s="12" t="s">
        <v>354</v>
      </c>
      <c r="C270" s="12" t="s">
        <v>23</v>
      </c>
      <c r="D270" s="12" t="s">
        <v>35</v>
      </c>
      <c r="E270" s="11">
        <v>0</v>
      </c>
      <c r="F270" s="11">
        <v>0</v>
      </c>
      <c r="G270" s="11">
        <v>14</v>
      </c>
      <c r="H270" s="11">
        <v>1224694</v>
      </c>
    </row>
    <row r="271" spans="1:8" ht="16" x14ac:dyDescent="0.2">
      <c r="A271" s="11">
        <v>31</v>
      </c>
      <c r="B271" s="12" t="s">
        <v>354</v>
      </c>
      <c r="C271" s="12" t="s">
        <v>32</v>
      </c>
      <c r="D271" s="12" t="s">
        <v>33</v>
      </c>
      <c r="E271" s="11">
        <v>5</v>
      </c>
      <c r="F271" s="11">
        <v>16</v>
      </c>
      <c r="G271" s="11">
        <v>0</v>
      </c>
      <c r="H271" s="11">
        <v>1260000</v>
      </c>
    </row>
    <row r="272" spans="1:8" ht="16" x14ac:dyDescent="0.2">
      <c r="A272" s="11">
        <v>32</v>
      </c>
      <c r="B272" s="12" t="s">
        <v>362</v>
      </c>
      <c r="C272" s="12" t="s">
        <v>38</v>
      </c>
      <c r="D272" s="12" t="s">
        <v>35</v>
      </c>
      <c r="E272" s="11">
        <v>9</v>
      </c>
      <c r="F272" s="11">
        <v>0</v>
      </c>
      <c r="G272" s="11">
        <v>0</v>
      </c>
      <c r="H272" s="11">
        <v>5250000</v>
      </c>
    </row>
    <row r="273" spans="1:8" ht="16" x14ac:dyDescent="0.2">
      <c r="A273" s="11">
        <v>29</v>
      </c>
      <c r="B273" s="12" t="s">
        <v>308</v>
      </c>
      <c r="C273" s="12" t="s">
        <v>41</v>
      </c>
      <c r="D273" s="12" t="s">
        <v>42</v>
      </c>
      <c r="E273" s="11">
        <v>1</v>
      </c>
      <c r="F273" s="11">
        <v>2</v>
      </c>
      <c r="G273" s="11">
        <v>0</v>
      </c>
      <c r="H273" s="11">
        <v>180000</v>
      </c>
    </row>
    <row r="274" spans="1:8" ht="16" x14ac:dyDescent="0.2">
      <c r="A274" s="11">
        <v>29</v>
      </c>
      <c r="B274" s="12" t="s">
        <v>308</v>
      </c>
      <c r="C274" s="12" t="s">
        <v>34</v>
      </c>
      <c r="D274" s="12" t="s">
        <v>35</v>
      </c>
      <c r="E274" s="11">
        <v>15.14</v>
      </c>
      <c r="F274" s="11">
        <v>39</v>
      </c>
      <c r="G274" s="11">
        <v>0</v>
      </c>
      <c r="H274" s="11">
        <v>3558393</v>
      </c>
    </row>
    <row r="275" spans="1:8" ht="16" x14ac:dyDescent="0.2">
      <c r="A275" s="11">
        <v>32</v>
      </c>
      <c r="B275" s="12" t="s">
        <v>362</v>
      </c>
      <c r="C275" s="12" t="s">
        <v>84</v>
      </c>
      <c r="D275" s="12" t="s">
        <v>60</v>
      </c>
      <c r="E275" s="11">
        <v>0</v>
      </c>
      <c r="F275" s="11">
        <v>0</v>
      </c>
      <c r="G275" s="11">
        <v>0</v>
      </c>
      <c r="H275" s="11">
        <v>15000</v>
      </c>
    </row>
    <row r="276" spans="1:8" ht="16" x14ac:dyDescent="0.2">
      <c r="A276" s="11">
        <v>33</v>
      </c>
      <c r="B276" s="12" t="s">
        <v>310</v>
      </c>
      <c r="C276" s="12" t="s">
        <v>34</v>
      </c>
      <c r="D276" s="12" t="s">
        <v>35</v>
      </c>
      <c r="E276" s="11">
        <v>38</v>
      </c>
      <c r="F276" s="11">
        <v>0</v>
      </c>
      <c r="G276" s="11">
        <v>0</v>
      </c>
      <c r="H276" s="11">
        <v>2122784</v>
      </c>
    </row>
    <row r="277" spans="1:8" ht="16" x14ac:dyDescent="0.2">
      <c r="A277" s="11">
        <v>33</v>
      </c>
      <c r="B277" s="12" t="s">
        <v>310</v>
      </c>
      <c r="C277" s="12" t="s">
        <v>41</v>
      </c>
      <c r="D277" s="12" t="s">
        <v>42</v>
      </c>
      <c r="E277" s="11">
        <v>5</v>
      </c>
      <c r="F277" s="11">
        <v>0</v>
      </c>
      <c r="G277" s="11">
        <v>0</v>
      </c>
      <c r="H277" s="11">
        <v>199128</v>
      </c>
    </row>
    <row r="278" spans="1:8" ht="16" x14ac:dyDescent="0.2">
      <c r="A278" s="11">
        <v>33</v>
      </c>
      <c r="B278" s="12" t="s">
        <v>310</v>
      </c>
      <c r="C278" s="12" t="s">
        <v>67</v>
      </c>
      <c r="D278" s="12" t="s">
        <v>68</v>
      </c>
      <c r="E278" s="11">
        <v>1</v>
      </c>
      <c r="F278" s="11">
        <v>0</v>
      </c>
      <c r="G278" s="11">
        <v>0</v>
      </c>
      <c r="H278" s="11">
        <v>1872000</v>
      </c>
    </row>
    <row r="279" spans="1:8" ht="16" x14ac:dyDescent="0.2">
      <c r="A279" s="11">
        <v>34</v>
      </c>
      <c r="B279" s="12" t="s">
        <v>363</v>
      </c>
      <c r="C279" s="12" t="s">
        <v>32</v>
      </c>
      <c r="D279" s="12" t="s">
        <v>33</v>
      </c>
      <c r="E279" s="11">
        <v>9</v>
      </c>
      <c r="F279" s="11">
        <v>0</v>
      </c>
      <c r="G279" s="11">
        <v>0</v>
      </c>
      <c r="H279" s="11">
        <v>1545000</v>
      </c>
    </row>
    <row r="280" spans="1:8" ht="16" x14ac:dyDescent="0.2">
      <c r="A280" s="11">
        <v>34</v>
      </c>
      <c r="B280" s="12" t="s">
        <v>363</v>
      </c>
      <c r="C280" s="12" t="s">
        <v>65</v>
      </c>
      <c r="D280" s="12" t="s">
        <v>66</v>
      </c>
      <c r="E280" s="11">
        <v>5</v>
      </c>
      <c r="F280" s="11">
        <v>0</v>
      </c>
      <c r="G280" s="11">
        <v>0</v>
      </c>
      <c r="H280" s="11">
        <v>6190000</v>
      </c>
    </row>
    <row r="281" spans="1:8" ht="16" x14ac:dyDescent="0.2">
      <c r="A281" s="11">
        <v>34</v>
      </c>
      <c r="B281" s="12" t="s">
        <v>363</v>
      </c>
      <c r="C281" s="12" t="s">
        <v>257</v>
      </c>
      <c r="D281" s="12" t="s">
        <v>45</v>
      </c>
      <c r="E281" s="11">
        <v>0</v>
      </c>
      <c r="F281" s="11">
        <v>0</v>
      </c>
      <c r="G281" s="11">
        <v>3</v>
      </c>
      <c r="H281" s="11">
        <v>282694</v>
      </c>
    </row>
    <row r="282" spans="1:8" ht="16" x14ac:dyDescent="0.2">
      <c r="A282" s="11">
        <v>34</v>
      </c>
      <c r="B282" s="12" t="s">
        <v>363</v>
      </c>
      <c r="C282" s="12" t="s">
        <v>38</v>
      </c>
      <c r="D282" s="12" t="s">
        <v>35</v>
      </c>
      <c r="E282" s="11">
        <v>0</v>
      </c>
      <c r="F282" s="11">
        <v>0</v>
      </c>
      <c r="G282" s="11">
        <v>4</v>
      </c>
      <c r="H282" s="11">
        <v>914528</v>
      </c>
    </row>
    <row r="283" spans="1:8" ht="16" x14ac:dyDescent="0.2">
      <c r="A283" s="11">
        <v>34</v>
      </c>
      <c r="B283" s="12" t="s">
        <v>363</v>
      </c>
      <c r="C283" s="12" t="s">
        <v>34</v>
      </c>
      <c r="D283" s="12" t="s">
        <v>35</v>
      </c>
      <c r="E283" s="11">
        <v>0</v>
      </c>
      <c r="F283" s="11">
        <v>0</v>
      </c>
      <c r="G283" s="11">
        <v>4</v>
      </c>
      <c r="H283" s="11">
        <v>300011</v>
      </c>
    </row>
    <row r="284" spans="1:8" ht="16" x14ac:dyDescent="0.2">
      <c r="A284" s="11">
        <v>34</v>
      </c>
      <c r="B284" s="12" t="s">
        <v>363</v>
      </c>
      <c r="C284" s="12" t="s">
        <v>291</v>
      </c>
      <c r="D284" s="12" t="s">
        <v>62</v>
      </c>
      <c r="E284" s="11">
        <v>0</v>
      </c>
      <c r="F284" s="11">
        <v>0</v>
      </c>
      <c r="G284" s="11">
        <v>0</v>
      </c>
      <c r="H284" s="11">
        <v>5000</v>
      </c>
    </row>
    <row r="285" spans="1:8" ht="16" x14ac:dyDescent="0.2">
      <c r="A285" s="11">
        <v>35</v>
      </c>
      <c r="B285" s="12" t="s">
        <v>364</v>
      </c>
      <c r="C285" s="12" t="s">
        <v>266</v>
      </c>
      <c r="D285" s="12" t="s">
        <v>267</v>
      </c>
      <c r="E285" s="11">
        <v>2</v>
      </c>
      <c r="F285" s="11">
        <v>6</v>
      </c>
      <c r="G285" s="11">
        <v>0</v>
      </c>
      <c r="H285" s="11">
        <v>290000</v>
      </c>
    </row>
    <row r="286" spans="1:8" ht="16" x14ac:dyDescent="0.2">
      <c r="A286" s="11">
        <v>35</v>
      </c>
      <c r="B286" s="12" t="s">
        <v>364</v>
      </c>
      <c r="C286" s="12" t="s">
        <v>76</v>
      </c>
      <c r="D286" s="12" t="s">
        <v>77</v>
      </c>
      <c r="E286" s="11">
        <v>24</v>
      </c>
      <c r="F286" s="11">
        <v>45</v>
      </c>
      <c r="G286" s="11">
        <v>0</v>
      </c>
      <c r="H286" s="11">
        <v>2400000</v>
      </c>
    </row>
    <row r="287" spans="1:8" ht="16" x14ac:dyDescent="0.2">
      <c r="A287" s="11">
        <v>35</v>
      </c>
      <c r="B287" s="12" t="s">
        <v>364</v>
      </c>
      <c r="C287" s="12" t="s">
        <v>261</v>
      </c>
      <c r="D287" s="12" t="s">
        <v>262</v>
      </c>
      <c r="E287" s="11">
        <v>2</v>
      </c>
      <c r="F287" s="11">
        <v>4</v>
      </c>
      <c r="G287" s="11">
        <v>0</v>
      </c>
      <c r="H287" s="11">
        <v>600000</v>
      </c>
    </row>
    <row r="288" spans="1:8" ht="16" x14ac:dyDescent="0.2">
      <c r="A288" s="11">
        <v>35</v>
      </c>
      <c r="B288" s="12" t="s">
        <v>364</v>
      </c>
      <c r="C288" s="12" t="s">
        <v>49</v>
      </c>
      <c r="D288" s="12" t="s">
        <v>50</v>
      </c>
      <c r="E288" s="11">
        <v>10</v>
      </c>
      <c r="F288" s="11">
        <v>0</v>
      </c>
      <c r="G288" s="11">
        <v>0</v>
      </c>
      <c r="H288" s="11">
        <v>4214000</v>
      </c>
    </row>
    <row r="289" spans="1:8" ht="16" x14ac:dyDescent="0.2">
      <c r="A289" s="11">
        <v>35</v>
      </c>
      <c r="B289" s="12" t="s">
        <v>364</v>
      </c>
      <c r="C289" s="12" t="s">
        <v>32</v>
      </c>
      <c r="D289" s="12" t="s">
        <v>33</v>
      </c>
      <c r="E289" s="11">
        <v>3</v>
      </c>
      <c r="F289" s="11">
        <v>8</v>
      </c>
      <c r="G289" s="11">
        <v>0</v>
      </c>
      <c r="H289" s="11">
        <v>1700000</v>
      </c>
    </row>
    <row r="290" spans="1:8" ht="16" x14ac:dyDescent="0.2">
      <c r="A290" s="11">
        <v>35</v>
      </c>
      <c r="B290" s="12" t="s">
        <v>364</v>
      </c>
      <c r="C290" s="12" t="s">
        <v>39</v>
      </c>
      <c r="D290" s="12" t="s">
        <v>40</v>
      </c>
      <c r="E290" s="11">
        <v>1</v>
      </c>
      <c r="F290" s="11">
        <v>0</v>
      </c>
      <c r="G290" s="11">
        <v>0</v>
      </c>
      <c r="H290" s="11">
        <v>805131.79</v>
      </c>
    </row>
    <row r="291" spans="1:8" ht="16" x14ac:dyDescent="0.2">
      <c r="A291" s="11">
        <v>35</v>
      </c>
      <c r="B291" s="12" t="s">
        <v>364</v>
      </c>
      <c r="C291" s="12" t="s">
        <v>90</v>
      </c>
      <c r="D291" s="12" t="s">
        <v>54</v>
      </c>
      <c r="E291" s="11">
        <v>3</v>
      </c>
      <c r="F291" s="11">
        <v>0</v>
      </c>
      <c r="G291" s="11">
        <v>0</v>
      </c>
      <c r="H291" s="11">
        <v>3016666</v>
      </c>
    </row>
    <row r="292" spans="1:8" ht="16" x14ac:dyDescent="0.2">
      <c r="A292" s="11">
        <v>35</v>
      </c>
      <c r="B292" s="12" t="s">
        <v>364</v>
      </c>
      <c r="C292" s="12" t="s">
        <v>38</v>
      </c>
      <c r="D292" s="12" t="s">
        <v>35</v>
      </c>
      <c r="E292" s="11">
        <v>16</v>
      </c>
      <c r="F292" s="11">
        <v>24</v>
      </c>
      <c r="G292" s="11">
        <v>8</v>
      </c>
      <c r="H292" s="11">
        <v>5877515</v>
      </c>
    </row>
    <row r="293" spans="1:8" ht="16" x14ac:dyDescent="0.2">
      <c r="A293" s="11">
        <v>35</v>
      </c>
      <c r="B293" s="12" t="s">
        <v>364</v>
      </c>
      <c r="C293" s="12" t="s">
        <v>65</v>
      </c>
      <c r="D293" s="12" t="s">
        <v>66</v>
      </c>
      <c r="E293" s="11">
        <v>1</v>
      </c>
      <c r="F293" s="11">
        <v>4</v>
      </c>
      <c r="G293" s="11">
        <v>0</v>
      </c>
      <c r="H293" s="11">
        <v>144000</v>
      </c>
    </row>
    <row r="294" spans="1:8" ht="16" x14ac:dyDescent="0.2">
      <c r="A294" s="11">
        <v>36</v>
      </c>
      <c r="B294" s="12" t="s">
        <v>404</v>
      </c>
      <c r="C294" s="12" t="s">
        <v>23</v>
      </c>
      <c r="D294" s="12" t="s">
        <v>35</v>
      </c>
      <c r="E294" s="11">
        <v>2</v>
      </c>
      <c r="F294" s="11">
        <v>0</v>
      </c>
      <c r="G294" s="11">
        <v>0</v>
      </c>
      <c r="H294" s="11">
        <v>550000</v>
      </c>
    </row>
    <row r="295" spans="1:8" ht="16" x14ac:dyDescent="0.2">
      <c r="A295" s="11">
        <v>36</v>
      </c>
      <c r="B295" s="12" t="s">
        <v>404</v>
      </c>
      <c r="C295" s="12" t="s">
        <v>88</v>
      </c>
      <c r="D295" s="12" t="s">
        <v>560</v>
      </c>
      <c r="E295" s="11">
        <v>2</v>
      </c>
      <c r="F295" s="11">
        <v>0</v>
      </c>
      <c r="G295" s="11">
        <v>0</v>
      </c>
      <c r="H295" s="11">
        <v>200000</v>
      </c>
    </row>
    <row r="296" spans="1:8" ht="16" x14ac:dyDescent="0.2">
      <c r="A296" s="11">
        <v>36</v>
      </c>
      <c r="B296" s="12" t="s">
        <v>404</v>
      </c>
      <c r="C296" s="12" t="s">
        <v>30</v>
      </c>
      <c r="D296" s="12" t="s">
        <v>31</v>
      </c>
      <c r="E296" s="11">
        <v>0</v>
      </c>
      <c r="F296" s="11">
        <v>0</v>
      </c>
      <c r="G296" s="11">
        <v>1</v>
      </c>
      <c r="H296" s="11">
        <v>600000</v>
      </c>
    </row>
    <row r="297" spans="1:8" ht="16" x14ac:dyDescent="0.2">
      <c r="A297" s="11">
        <v>36</v>
      </c>
      <c r="B297" s="12" t="s">
        <v>404</v>
      </c>
      <c r="C297" s="12" t="s">
        <v>34</v>
      </c>
      <c r="D297" s="12" t="s">
        <v>35</v>
      </c>
      <c r="E297" s="11">
        <v>4</v>
      </c>
      <c r="F297" s="11">
        <v>0</v>
      </c>
      <c r="G297" s="11">
        <v>0</v>
      </c>
      <c r="H297" s="11">
        <v>1100000</v>
      </c>
    </row>
    <row r="298" spans="1:8" ht="16" x14ac:dyDescent="0.2">
      <c r="A298" s="11">
        <v>36</v>
      </c>
      <c r="B298" s="12" t="s">
        <v>404</v>
      </c>
      <c r="C298" s="12" t="s">
        <v>76</v>
      </c>
      <c r="D298" s="12" t="s">
        <v>77</v>
      </c>
      <c r="E298" s="11">
        <v>25</v>
      </c>
      <c r="F298" s="11">
        <v>0</v>
      </c>
      <c r="G298" s="11">
        <v>0</v>
      </c>
      <c r="H298" s="11">
        <v>3550000</v>
      </c>
    </row>
    <row r="299" spans="1:8" ht="16" x14ac:dyDescent="0.2">
      <c r="A299" s="11">
        <v>36</v>
      </c>
      <c r="B299" s="12" t="s">
        <v>404</v>
      </c>
      <c r="C299" s="12" t="s">
        <v>38</v>
      </c>
      <c r="D299" s="12" t="s">
        <v>35</v>
      </c>
      <c r="E299" s="11">
        <v>3</v>
      </c>
      <c r="F299" s="11">
        <v>0</v>
      </c>
      <c r="G299" s="11">
        <v>0</v>
      </c>
      <c r="H299" s="11">
        <v>880000</v>
      </c>
    </row>
    <row r="300" spans="1:8" ht="16" x14ac:dyDescent="0.2">
      <c r="A300" s="11">
        <v>37</v>
      </c>
      <c r="B300" s="12" t="s">
        <v>366</v>
      </c>
      <c r="C300" s="12" t="s">
        <v>43</v>
      </c>
      <c r="D300" s="12" t="s">
        <v>42</v>
      </c>
      <c r="E300" s="11">
        <v>2</v>
      </c>
      <c r="F300" s="11">
        <v>0</v>
      </c>
      <c r="G300" s="11">
        <v>0</v>
      </c>
      <c r="H300" s="11">
        <v>400000</v>
      </c>
    </row>
    <row r="301" spans="1:8" ht="16" x14ac:dyDescent="0.2">
      <c r="A301" s="11">
        <v>37</v>
      </c>
      <c r="B301" s="12" t="s">
        <v>366</v>
      </c>
      <c r="C301" s="12" t="s">
        <v>246</v>
      </c>
      <c r="D301" s="12" t="s">
        <v>247</v>
      </c>
      <c r="E301" s="11">
        <v>1</v>
      </c>
      <c r="F301" s="11">
        <v>0</v>
      </c>
      <c r="G301" s="11">
        <v>0</v>
      </c>
      <c r="H301" s="11">
        <v>150000</v>
      </c>
    </row>
    <row r="302" spans="1:8" ht="16" x14ac:dyDescent="0.2">
      <c r="A302" s="11">
        <v>37</v>
      </c>
      <c r="B302" s="12" t="s">
        <v>366</v>
      </c>
      <c r="C302" s="12" t="s">
        <v>91</v>
      </c>
      <c r="D302" s="12" t="s">
        <v>92</v>
      </c>
      <c r="E302" s="11">
        <v>2</v>
      </c>
      <c r="F302" s="11">
        <v>0</v>
      </c>
      <c r="G302" s="11">
        <v>0</v>
      </c>
      <c r="H302" s="11">
        <v>250000</v>
      </c>
    </row>
    <row r="303" spans="1:8" ht="16" x14ac:dyDescent="0.2">
      <c r="A303" s="11">
        <v>37</v>
      </c>
      <c r="B303" s="12" t="s">
        <v>366</v>
      </c>
      <c r="C303" s="12" t="s">
        <v>90</v>
      </c>
      <c r="D303" s="12" t="s">
        <v>54</v>
      </c>
      <c r="E303" s="11">
        <v>0</v>
      </c>
      <c r="F303" s="11">
        <v>0</v>
      </c>
      <c r="G303" s="11">
        <v>0</v>
      </c>
      <c r="H303" s="11">
        <v>600000</v>
      </c>
    </row>
    <row r="304" spans="1:8" ht="16" x14ac:dyDescent="0.2">
      <c r="A304" s="11">
        <v>37</v>
      </c>
      <c r="B304" s="12" t="s">
        <v>366</v>
      </c>
      <c r="C304" s="12" t="s">
        <v>75</v>
      </c>
      <c r="D304" s="12" t="s">
        <v>52</v>
      </c>
      <c r="E304" s="11">
        <v>1</v>
      </c>
      <c r="F304" s="11">
        <v>0</v>
      </c>
      <c r="G304" s="11">
        <v>0</v>
      </c>
      <c r="H304" s="11">
        <v>200000</v>
      </c>
    </row>
    <row r="305" spans="1:8" ht="16" x14ac:dyDescent="0.2">
      <c r="A305" s="11">
        <v>37</v>
      </c>
      <c r="B305" s="12" t="s">
        <v>366</v>
      </c>
      <c r="C305" s="12" t="s">
        <v>73</v>
      </c>
      <c r="D305" s="12" t="s">
        <v>48</v>
      </c>
      <c r="E305" s="11">
        <v>1</v>
      </c>
      <c r="F305" s="11">
        <v>0</v>
      </c>
      <c r="G305" s="11">
        <v>0</v>
      </c>
      <c r="H305" s="11">
        <v>700000</v>
      </c>
    </row>
    <row r="306" spans="1:8" ht="16" x14ac:dyDescent="0.2">
      <c r="A306" s="11">
        <v>37</v>
      </c>
      <c r="B306" s="12" t="s">
        <v>366</v>
      </c>
      <c r="C306" s="12" t="s">
        <v>38</v>
      </c>
      <c r="D306" s="12" t="s">
        <v>35</v>
      </c>
      <c r="E306" s="11">
        <v>2</v>
      </c>
      <c r="F306" s="11">
        <v>0</v>
      </c>
      <c r="G306" s="11">
        <v>0</v>
      </c>
      <c r="H306" s="11">
        <v>1040000</v>
      </c>
    </row>
    <row r="307" spans="1:8" ht="16" x14ac:dyDescent="0.2">
      <c r="A307" s="11">
        <v>37</v>
      </c>
      <c r="B307" s="12" t="s">
        <v>366</v>
      </c>
      <c r="C307" s="12" t="s">
        <v>34</v>
      </c>
      <c r="D307" s="12" t="s">
        <v>35</v>
      </c>
      <c r="E307" s="11">
        <v>5</v>
      </c>
      <c r="F307" s="11">
        <v>0</v>
      </c>
      <c r="G307" s="11">
        <v>0</v>
      </c>
      <c r="H307" s="11">
        <v>2600000</v>
      </c>
    </row>
    <row r="308" spans="1:8" ht="16" x14ac:dyDescent="0.2">
      <c r="A308" s="11">
        <v>37</v>
      </c>
      <c r="B308" s="12" t="s">
        <v>366</v>
      </c>
      <c r="C308" s="12" t="s">
        <v>32</v>
      </c>
      <c r="D308" s="12" t="s">
        <v>33</v>
      </c>
      <c r="E308" s="11">
        <v>1</v>
      </c>
      <c r="F308" s="11">
        <v>0</v>
      </c>
      <c r="G308" s="11">
        <v>0</v>
      </c>
      <c r="H308" s="11">
        <v>250000</v>
      </c>
    </row>
    <row r="309" spans="1:8" ht="16" x14ac:dyDescent="0.2">
      <c r="A309" s="11">
        <v>38</v>
      </c>
      <c r="B309" s="12" t="s">
        <v>375</v>
      </c>
      <c r="C309" s="12" t="s">
        <v>34</v>
      </c>
      <c r="D309" s="12" t="s">
        <v>35</v>
      </c>
      <c r="E309" s="11">
        <v>5</v>
      </c>
      <c r="F309" s="11">
        <v>0</v>
      </c>
      <c r="G309" s="11">
        <v>0</v>
      </c>
      <c r="H309" s="11">
        <v>1800000</v>
      </c>
    </row>
    <row r="310" spans="1:8" ht="16" x14ac:dyDescent="0.2">
      <c r="A310" s="11">
        <v>38</v>
      </c>
      <c r="B310" s="12" t="s">
        <v>375</v>
      </c>
      <c r="C310" s="12" t="s">
        <v>38</v>
      </c>
      <c r="D310" s="12" t="s">
        <v>35</v>
      </c>
      <c r="E310" s="11">
        <v>5</v>
      </c>
      <c r="F310" s="11">
        <v>0</v>
      </c>
      <c r="G310" s="11">
        <v>0</v>
      </c>
      <c r="H310" s="11">
        <v>1500000</v>
      </c>
    </row>
    <row r="311" spans="1:8" ht="16" x14ac:dyDescent="0.2">
      <c r="A311" s="11">
        <v>38</v>
      </c>
      <c r="B311" s="12" t="s">
        <v>375</v>
      </c>
      <c r="C311" s="12" t="s">
        <v>32</v>
      </c>
      <c r="D311" s="12" t="s">
        <v>33</v>
      </c>
      <c r="E311" s="11">
        <v>4</v>
      </c>
      <c r="F311" s="11">
        <v>0</v>
      </c>
      <c r="G311" s="11">
        <v>0</v>
      </c>
      <c r="H311" s="11">
        <v>1300000</v>
      </c>
    </row>
    <row r="312" spans="1:8" ht="16" x14ac:dyDescent="0.2">
      <c r="A312" s="11">
        <v>39</v>
      </c>
      <c r="B312" s="12" t="s">
        <v>7</v>
      </c>
      <c r="C312" s="12" t="s">
        <v>49</v>
      </c>
      <c r="D312" s="12" t="s">
        <v>50</v>
      </c>
      <c r="E312" s="11">
        <v>0</v>
      </c>
      <c r="F312" s="11">
        <v>27</v>
      </c>
      <c r="G312" s="11">
        <v>0</v>
      </c>
      <c r="H312" s="11">
        <v>23435000</v>
      </c>
    </row>
    <row r="313" spans="1:8" ht="16" x14ac:dyDescent="0.2">
      <c r="A313" s="11">
        <v>39</v>
      </c>
      <c r="B313" s="12" t="s">
        <v>7</v>
      </c>
      <c r="C313" s="12" t="s">
        <v>294</v>
      </c>
      <c r="D313" s="12" t="s">
        <v>560</v>
      </c>
      <c r="E313" s="11">
        <v>0</v>
      </c>
      <c r="F313" s="11">
        <v>0</v>
      </c>
      <c r="G313" s="11">
        <v>8.3000000000000004E-2</v>
      </c>
      <c r="H313" s="4">
        <v>60000</v>
      </c>
    </row>
    <row r="314" spans="1:8" ht="16" x14ac:dyDescent="0.2">
      <c r="A314" s="11">
        <v>39</v>
      </c>
      <c r="B314" s="12" t="s">
        <v>7</v>
      </c>
      <c r="C314" s="12" t="s">
        <v>47</v>
      </c>
      <c r="D314" s="12" t="s">
        <v>48</v>
      </c>
      <c r="E314" s="11">
        <v>0</v>
      </c>
      <c r="F314" s="11">
        <v>0</v>
      </c>
      <c r="G314" s="11">
        <v>3</v>
      </c>
      <c r="H314" s="11">
        <v>1653830</v>
      </c>
    </row>
    <row r="315" spans="1:8" ht="16" x14ac:dyDescent="0.2">
      <c r="A315" s="11">
        <v>39</v>
      </c>
      <c r="B315" s="12" t="s">
        <v>7</v>
      </c>
      <c r="C315" s="12" t="s">
        <v>23</v>
      </c>
      <c r="D315" s="12" t="s">
        <v>35</v>
      </c>
      <c r="E315" s="11">
        <v>0</v>
      </c>
      <c r="F315" s="11">
        <v>0</v>
      </c>
      <c r="G315" s="11">
        <v>2</v>
      </c>
      <c r="H315" s="11">
        <v>1482420</v>
      </c>
    </row>
    <row r="316" spans="1:8" ht="16" x14ac:dyDescent="0.2">
      <c r="A316" s="11">
        <v>39</v>
      </c>
      <c r="B316" s="12" t="s">
        <v>7</v>
      </c>
      <c r="C316" s="12" t="s">
        <v>44</v>
      </c>
      <c r="D316" s="12" t="s">
        <v>45</v>
      </c>
      <c r="E316" s="11">
        <v>0</v>
      </c>
      <c r="F316" s="11">
        <v>0</v>
      </c>
      <c r="G316" s="11">
        <v>0</v>
      </c>
      <c r="H316" s="11">
        <v>60000</v>
      </c>
    </row>
    <row r="317" spans="1:8" ht="16" x14ac:dyDescent="0.2">
      <c r="A317" s="11">
        <v>39</v>
      </c>
      <c r="B317" s="12" t="s">
        <v>7</v>
      </c>
      <c r="C317" s="12" t="s">
        <v>41</v>
      </c>
      <c r="D317" s="12" t="s">
        <v>42</v>
      </c>
      <c r="E317" s="11">
        <v>0.16</v>
      </c>
      <c r="F317" s="11">
        <v>0</v>
      </c>
      <c r="G317" s="11">
        <v>0</v>
      </c>
      <c r="H317" s="11">
        <v>30000</v>
      </c>
    </row>
    <row r="318" spans="1:8" ht="16" x14ac:dyDescent="0.2">
      <c r="A318" s="11">
        <v>39</v>
      </c>
      <c r="B318" s="12" t="s">
        <v>7</v>
      </c>
      <c r="C318" s="12">
        <v>1.1200000000000001</v>
      </c>
      <c r="D318" s="12" t="s">
        <v>142</v>
      </c>
      <c r="E318" s="4">
        <v>0.16</v>
      </c>
      <c r="F318" s="11">
        <v>0</v>
      </c>
      <c r="G318" s="11">
        <v>0</v>
      </c>
      <c r="H318" s="4">
        <v>19900</v>
      </c>
    </row>
    <row r="319" spans="1:8" ht="16" x14ac:dyDescent="0.2">
      <c r="A319" s="11">
        <v>39</v>
      </c>
      <c r="B319" s="12" t="s">
        <v>7</v>
      </c>
      <c r="C319" s="12" t="s">
        <v>43</v>
      </c>
      <c r="D319" s="12" t="s">
        <v>42</v>
      </c>
      <c r="E319" s="11">
        <v>0</v>
      </c>
      <c r="F319" s="11">
        <v>0</v>
      </c>
      <c r="G319" s="11">
        <v>0</v>
      </c>
      <c r="H319" s="11">
        <v>40000</v>
      </c>
    </row>
    <row r="320" spans="1:8" ht="16" x14ac:dyDescent="0.2">
      <c r="A320" s="11">
        <v>40</v>
      </c>
      <c r="B320" s="12" t="s">
        <v>367</v>
      </c>
      <c r="C320" s="12" t="s">
        <v>36</v>
      </c>
      <c r="D320" s="12" t="s">
        <v>37</v>
      </c>
      <c r="E320" s="11">
        <v>5</v>
      </c>
      <c r="F320" s="11">
        <v>7</v>
      </c>
      <c r="G320" s="11">
        <v>0</v>
      </c>
      <c r="H320" s="11">
        <v>467775</v>
      </c>
    </row>
    <row r="321" spans="1:8" ht="16" x14ac:dyDescent="0.2">
      <c r="A321" s="11">
        <v>40</v>
      </c>
      <c r="B321" s="12" t="s">
        <v>367</v>
      </c>
      <c r="C321" s="12" t="s">
        <v>65</v>
      </c>
      <c r="D321" s="12" t="s">
        <v>66</v>
      </c>
      <c r="E321" s="11">
        <v>5</v>
      </c>
      <c r="F321" s="11">
        <v>27</v>
      </c>
      <c r="G321" s="11">
        <v>0</v>
      </c>
      <c r="H321" s="11">
        <v>3562500</v>
      </c>
    </row>
    <row r="322" spans="1:8" ht="16" x14ac:dyDescent="0.2">
      <c r="A322" s="11">
        <v>40</v>
      </c>
      <c r="B322" s="12" t="s">
        <v>367</v>
      </c>
      <c r="C322" s="12" t="s">
        <v>88</v>
      </c>
      <c r="D322" s="12" t="s">
        <v>368</v>
      </c>
      <c r="E322" s="11">
        <v>3</v>
      </c>
      <c r="F322" s="11">
        <v>6</v>
      </c>
      <c r="G322" s="11">
        <v>0</v>
      </c>
      <c r="H322" s="11">
        <v>1296496</v>
      </c>
    </row>
    <row r="323" spans="1:8" ht="16" x14ac:dyDescent="0.2">
      <c r="A323" s="11">
        <v>40</v>
      </c>
      <c r="B323" s="12" t="s">
        <v>367</v>
      </c>
      <c r="C323" s="12" t="s">
        <v>32</v>
      </c>
      <c r="D323" s="12" t="s">
        <v>33</v>
      </c>
      <c r="E323" s="11">
        <v>13</v>
      </c>
      <c r="F323" s="11">
        <v>40</v>
      </c>
      <c r="G323" s="11">
        <v>0</v>
      </c>
      <c r="H323" s="11">
        <v>10387500</v>
      </c>
    </row>
    <row r="324" spans="1:8" ht="16" x14ac:dyDescent="0.2">
      <c r="A324" s="11">
        <v>40</v>
      </c>
      <c r="B324" s="12" t="s">
        <v>367</v>
      </c>
      <c r="C324" s="12" t="s">
        <v>43</v>
      </c>
      <c r="D324" s="12" t="s">
        <v>42</v>
      </c>
      <c r="E324" s="11">
        <v>10</v>
      </c>
      <c r="F324" s="11">
        <v>21</v>
      </c>
      <c r="G324" s="11">
        <v>0</v>
      </c>
      <c r="H324" s="11">
        <v>1308855</v>
      </c>
    </row>
    <row r="325" spans="1:8" ht="16" x14ac:dyDescent="0.2">
      <c r="A325" s="11">
        <v>40</v>
      </c>
      <c r="B325" s="12" t="s">
        <v>367</v>
      </c>
      <c r="C325" s="12" t="s">
        <v>38</v>
      </c>
      <c r="D325" s="12" t="s">
        <v>35</v>
      </c>
      <c r="E325" s="11">
        <v>12</v>
      </c>
      <c r="F325" s="11">
        <v>22</v>
      </c>
      <c r="G325" s="11">
        <v>0</v>
      </c>
      <c r="H325" s="11">
        <v>1435000</v>
      </c>
    </row>
    <row r="326" spans="1:8" ht="16" x14ac:dyDescent="0.2">
      <c r="A326" s="11">
        <v>40</v>
      </c>
      <c r="B326" s="12" t="s">
        <v>367</v>
      </c>
      <c r="C326" s="12" t="s">
        <v>59</v>
      </c>
      <c r="D326" s="12" t="s">
        <v>60</v>
      </c>
      <c r="E326" s="11">
        <v>2</v>
      </c>
      <c r="F326" s="11">
        <v>3</v>
      </c>
      <c r="G326" s="11">
        <v>0</v>
      </c>
      <c r="H326" s="11">
        <v>168800</v>
      </c>
    </row>
    <row r="327" spans="1:8" ht="16" x14ac:dyDescent="0.2">
      <c r="A327" s="11">
        <v>40</v>
      </c>
      <c r="B327" s="12" t="s">
        <v>367</v>
      </c>
      <c r="C327" s="12" t="s">
        <v>55</v>
      </c>
      <c r="D327" s="12" t="s">
        <v>56</v>
      </c>
      <c r="E327" s="11">
        <v>2</v>
      </c>
      <c r="F327" s="11">
        <v>12</v>
      </c>
      <c r="G327" s="11">
        <v>0</v>
      </c>
      <c r="H327" s="11">
        <v>188000</v>
      </c>
    </row>
    <row r="328" spans="1:8" ht="16" x14ac:dyDescent="0.2">
      <c r="A328" s="11">
        <v>40</v>
      </c>
      <c r="B328" s="12" t="s">
        <v>367</v>
      </c>
      <c r="C328" s="12" t="s">
        <v>41</v>
      </c>
      <c r="D328" s="12" t="s">
        <v>42</v>
      </c>
      <c r="E328" s="11">
        <v>36</v>
      </c>
      <c r="F328" s="11">
        <v>81</v>
      </c>
      <c r="G328" s="11">
        <v>0</v>
      </c>
      <c r="H328" s="11">
        <v>3898138</v>
      </c>
    </row>
    <row r="329" spans="1:8" ht="16" x14ac:dyDescent="0.2">
      <c r="A329" s="11">
        <v>40</v>
      </c>
      <c r="B329" s="12" t="s">
        <v>367</v>
      </c>
      <c r="C329" s="12" t="s">
        <v>51</v>
      </c>
      <c r="D329" s="12" t="s">
        <v>52</v>
      </c>
      <c r="E329" s="11">
        <v>8</v>
      </c>
      <c r="F329" s="11">
        <v>19</v>
      </c>
      <c r="G329" s="11">
        <v>0</v>
      </c>
      <c r="H329" s="11">
        <v>3194040</v>
      </c>
    </row>
    <row r="330" spans="1:8" ht="16" x14ac:dyDescent="0.2">
      <c r="A330" s="11">
        <v>40</v>
      </c>
      <c r="B330" s="12" t="s">
        <v>367</v>
      </c>
      <c r="C330" s="12" t="s">
        <v>61</v>
      </c>
      <c r="D330" s="12" t="s">
        <v>62</v>
      </c>
      <c r="E330" s="11">
        <v>1</v>
      </c>
      <c r="F330" s="11">
        <v>1</v>
      </c>
      <c r="G330" s="11">
        <v>0</v>
      </c>
      <c r="H330" s="11">
        <v>86000</v>
      </c>
    </row>
    <row r="331" spans="1:8" ht="16" x14ac:dyDescent="0.2">
      <c r="A331" s="11">
        <v>40</v>
      </c>
      <c r="B331" s="12" t="s">
        <v>367</v>
      </c>
      <c r="C331" s="12" t="s">
        <v>34</v>
      </c>
      <c r="D331" s="12" t="s">
        <v>35</v>
      </c>
      <c r="E331" s="11">
        <v>57</v>
      </c>
      <c r="F331" s="11">
        <v>72</v>
      </c>
      <c r="G331" s="11">
        <v>0</v>
      </c>
      <c r="H331" s="11">
        <v>5140202</v>
      </c>
    </row>
    <row r="332" spans="1:8" ht="16" x14ac:dyDescent="0.2">
      <c r="A332" s="11">
        <v>40</v>
      </c>
      <c r="B332" s="12" t="s">
        <v>367</v>
      </c>
      <c r="C332" s="12" t="s">
        <v>75</v>
      </c>
      <c r="D332" s="12" t="s">
        <v>52</v>
      </c>
      <c r="E332" s="11">
        <v>7</v>
      </c>
      <c r="F332" s="11">
        <v>16</v>
      </c>
      <c r="G332" s="11">
        <v>0</v>
      </c>
      <c r="H332" s="11">
        <v>2855834</v>
      </c>
    </row>
    <row r="333" spans="1:8" ht="16" x14ac:dyDescent="0.2">
      <c r="A333" s="11">
        <v>41</v>
      </c>
      <c r="B333" s="12" t="s">
        <v>290</v>
      </c>
      <c r="C333" s="12" t="s">
        <v>38</v>
      </c>
      <c r="D333" s="12" t="s">
        <v>35</v>
      </c>
      <c r="E333" s="11">
        <v>0</v>
      </c>
      <c r="F333" s="11">
        <v>0</v>
      </c>
      <c r="G333" s="11">
        <v>2</v>
      </c>
      <c r="H333" s="11">
        <v>194922</v>
      </c>
    </row>
    <row r="334" spans="1:8" ht="16" x14ac:dyDescent="0.2">
      <c r="A334" s="11">
        <v>41</v>
      </c>
      <c r="B334" s="12" t="s">
        <v>290</v>
      </c>
      <c r="C334" s="12" t="s">
        <v>43</v>
      </c>
      <c r="D334" s="12" t="s">
        <v>42</v>
      </c>
      <c r="E334" s="11">
        <v>0</v>
      </c>
      <c r="F334" s="11">
        <v>0</v>
      </c>
      <c r="G334" s="11">
        <v>0</v>
      </c>
      <c r="H334" s="11">
        <v>62638</v>
      </c>
    </row>
    <row r="335" spans="1:8" ht="16" x14ac:dyDescent="0.2">
      <c r="A335" s="11">
        <v>41</v>
      </c>
      <c r="B335" s="12" t="s">
        <v>290</v>
      </c>
      <c r="C335" s="12" t="s">
        <v>49</v>
      </c>
      <c r="D335" s="12" t="s">
        <v>50</v>
      </c>
      <c r="E335" s="11">
        <v>7</v>
      </c>
      <c r="F335" s="11">
        <v>0</v>
      </c>
      <c r="G335" s="11">
        <v>0</v>
      </c>
      <c r="H335" s="11">
        <v>2000000</v>
      </c>
    </row>
    <row r="336" spans="1:8" ht="16" x14ac:dyDescent="0.2">
      <c r="A336" s="11">
        <v>41</v>
      </c>
      <c r="B336" s="12" t="s">
        <v>290</v>
      </c>
      <c r="C336" s="12" t="s">
        <v>34</v>
      </c>
      <c r="D336" s="12" t="s">
        <v>35</v>
      </c>
      <c r="E336" s="11">
        <v>2</v>
      </c>
      <c r="F336" s="11">
        <v>5</v>
      </c>
      <c r="G336" s="11">
        <v>0</v>
      </c>
      <c r="H336" s="11">
        <v>163000</v>
      </c>
    </row>
    <row r="337" spans="1:8" ht="16" x14ac:dyDescent="0.2">
      <c r="A337" s="11">
        <v>41</v>
      </c>
      <c r="B337" s="12" t="s">
        <v>290</v>
      </c>
      <c r="C337" s="12" t="s">
        <v>53</v>
      </c>
      <c r="D337" s="12" t="s">
        <v>54</v>
      </c>
      <c r="E337" s="11">
        <v>0</v>
      </c>
      <c r="F337" s="11">
        <v>0</v>
      </c>
      <c r="G337" s="11">
        <v>0</v>
      </c>
      <c r="H337" s="11">
        <v>24000</v>
      </c>
    </row>
    <row r="338" spans="1:8" ht="16" x14ac:dyDescent="0.2">
      <c r="A338" s="11">
        <v>41</v>
      </c>
      <c r="B338" s="12" t="s">
        <v>290</v>
      </c>
      <c r="C338" s="12" t="s">
        <v>291</v>
      </c>
      <c r="D338" s="12" t="s">
        <v>62</v>
      </c>
      <c r="E338" s="11">
        <v>0</v>
      </c>
      <c r="F338" s="11">
        <v>0</v>
      </c>
      <c r="G338" s="11">
        <v>0</v>
      </c>
      <c r="H338" s="11">
        <v>5000</v>
      </c>
    </row>
    <row r="339" spans="1:8" ht="16" x14ac:dyDescent="0.2">
      <c r="A339" s="11">
        <v>42</v>
      </c>
      <c r="B339" s="12" t="s">
        <v>464</v>
      </c>
      <c r="C339" s="12" t="s">
        <v>46</v>
      </c>
      <c r="D339" s="12" t="s">
        <v>527</v>
      </c>
      <c r="E339" s="11">
        <v>1</v>
      </c>
      <c r="F339" s="11">
        <v>0</v>
      </c>
      <c r="G339" s="11">
        <v>1</v>
      </c>
      <c r="H339" s="11">
        <v>960143</v>
      </c>
    </row>
    <row r="340" spans="1:8" ht="16" x14ac:dyDescent="0.2">
      <c r="A340" s="11">
        <v>42</v>
      </c>
      <c r="B340" s="12" t="s">
        <v>464</v>
      </c>
      <c r="C340" s="12" t="s">
        <v>266</v>
      </c>
      <c r="D340" s="12" t="s">
        <v>267</v>
      </c>
      <c r="E340" s="11">
        <v>2</v>
      </c>
      <c r="F340" s="11">
        <v>0</v>
      </c>
      <c r="G340" s="11">
        <v>0</v>
      </c>
      <c r="H340" s="11">
        <v>2400000</v>
      </c>
    </row>
    <row r="341" spans="1:8" ht="16" x14ac:dyDescent="0.2">
      <c r="A341" s="11">
        <v>42</v>
      </c>
      <c r="B341" s="12" t="s">
        <v>464</v>
      </c>
      <c r="C341" s="12" t="s">
        <v>49</v>
      </c>
      <c r="D341" s="12" t="s">
        <v>50</v>
      </c>
      <c r="E341" s="11">
        <v>1</v>
      </c>
      <c r="F341" s="11">
        <v>0</v>
      </c>
      <c r="G341" s="11">
        <v>0</v>
      </c>
      <c r="H341" s="11">
        <v>960000</v>
      </c>
    </row>
    <row r="342" spans="1:8" ht="16" x14ac:dyDescent="0.2">
      <c r="A342" s="11">
        <v>42</v>
      </c>
      <c r="B342" s="12" t="s">
        <v>464</v>
      </c>
      <c r="C342" s="12" t="s">
        <v>65</v>
      </c>
      <c r="D342" s="12" t="s">
        <v>66</v>
      </c>
      <c r="E342" s="11">
        <v>3</v>
      </c>
      <c r="F342" s="11">
        <v>0</v>
      </c>
      <c r="G342" s="11">
        <v>0</v>
      </c>
      <c r="H342" s="11">
        <v>1300000</v>
      </c>
    </row>
    <row r="343" spans="1:8" ht="16" x14ac:dyDescent="0.2">
      <c r="A343" s="11">
        <v>42</v>
      </c>
      <c r="B343" s="12" t="s">
        <v>464</v>
      </c>
      <c r="C343" s="12" t="s">
        <v>32</v>
      </c>
      <c r="D343" s="12" t="s">
        <v>33</v>
      </c>
      <c r="E343" s="11">
        <v>17</v>
      </c>
      <c r="F343" s="11">
        <v>0</v>
      </c>
      <c r="G343" s="11">
        <v>0</v>
      </c>
      <c r="H343" s="11">
        <v>6200000</v>
      </c>
    </row>
    <row r="344" spans="1:8" ht="16" x14ac:dyDescent="0.2">
      <c r="A344" s="11">
        <v>42</v>
      </c>
      <c r="B344" s="12" t="s">
        <v>464</v>
      </c>
      <c r="C344" s="12" t="s">
        <v>23</v>
      </c>
      <c r="D344" s="12" t="s">
        <v>35</v>
      </c>
      <c r="E344" s="11">
        <v>4</v>
      </c>
      <c r="F344" s="11">
        <v>0</v>
      </c>
      <c r="G344" s="11">
        <v>4</v>
      </c>
      <c r="H344" s="11">
        <v>95000</v>
      </c>
    </row>
    <row r="345" spans="1:8" ht="16" x14ac:dyDescent="0.2">
      <c r="A345" s="11">
        <v>42</v>
      </c>
      <c r="B345" s="12" t="s">
        <v>464</v>
      </c>
      <c r="C345" s="12" t="s">
        <v>84</v>
      </c>
      <c r="D345" s="12" t="s">
        <v>60</v>
      </c>
      <c r="E345" s="11">
        <v>1</v>
      </c>
      <c r="F345" s="11">
        <v>0</v>
      </c>
      <c r="G345" s="11">
        <v>1</v>
      </c>
      <c r="H345" s="11">
        <v>300000</v>
      </c>
    </row>
    <row r="346" spans="1:8" ht="16" x14ac:dyDescent="0.2">
      <c r="A346" s="11">
        <v>42</v>
      </c>
      <c r="B346" s="12" t="s">
        <v>464</v>
      </c>
      <c r="C346" s="12" t="s">
        <v>44</v>
      </c>
      <c r="D346" s="12" t="s">
        <v>45</v>
      </c>
      <c r="E346" s="11">
        <v>2</v>
      </c>
      <c r="F346" s="11">
        <v>0</v>
      </c>
      <c r="G346" s="11">
        <v>2</v>
      </c>
      <c r="H346" s="11">
        <v>220000</v>
      </c>
    </row>
    <row r="347" spans="1:8" ht="16" x14ac:dyDescent="0.2">
      <c r="A347" s="11">
        <v>42</v>
      </c>
      <c r="B347" s="12" t="s">
        <v>464</v>
      </c>
      <c r="C347" s="12" t="s">
        <v>38</v>
      </c>
      <c r="D347" s="12" t="s">
        <v>35</v>
      </c>
      <c r="E347" s="11">
        <v>8</v>
      </c>
      <c r="F347" s="11">
        <v>0</v>
      </c>
      <c r="G347" s="11">
        <v>8</v>
      </c>
      <c r="H347" s="11">
        <v>1159000</v>
      </c>
    </row>
    <row r="348" spans="1:8" ht="16" x14ac:dyDescent="0.2">
      <c r="A348" s="11">
        <v>42</v>
      </c>
      <c r="B348" s="12" t="s">
        <v>464</v>
      </c>
      <c r="C348" s="12" t="s">
        <v>57</v>
      </c>
      <c r="D348" s="12" t="s">
        <v>58</v>
      </c>
      <c r="E348" s="11">
        <v>2</v>
      </c>
      <c r="F348" s="11">
        <v>0</v>
      </c>
      <c r="G348" s="11">
        <v>2</v>
      </c>
      <c r="H348" s="11">
        <v>300000</v>
      </c>
    </row>
    <row r="349" spans="1:8" ht="16" x14ac:dyDescent="0.2">
      <c r="A349" s="11">
        <v>42</v>
      </c>
      <c r="B349" s="12" t="s">
        <v>464</v>
      </c>
      <c r="C349" s="12" t="s">
        <v>55</v>
      </c>
      <c r="D349" s="12" t="s">
        <v>56</v>
      </c>
      <c r="E349" s="11">
        <v>2</v>
      </c>
      <c r="F349" s="11">
        <v>0</v>
      </c>
      <c r="G349" s="11">
        <v>2</v>
      </c>
      <c r="H349" s="11">
        <v>300000</v>
      </c>
    </row>
    <row r="350" spans="1:8" ht="16" x14ac:dyDescent="0.2">
      <c r="A350" s="11">
        <v>42</v>
      </c>
      <c r="B350" s="12" t="s">
        <v>464</v>
      </c>
      <c r="C350" s="12" t="s">
        <v>34</v>
      </c>
      <c r="D350" s="12" t="s">
        <v>35</v>
      </c>
      <c r="E350" s="11">
        <v>5</v>
      </c>
      <c r="F350" s="11">
        <v>0</v>
      </c>
      <c r="G350" s="11">
        <v>5</v>
      </c>
      <c r="H350" s="11">
        <v>822000</v>
      </c>
    </row>
    <row r="351" spans="1:8" ht="16" x14ac:dyDescent="0.2">
      <c r="A351" s="11">
        <v>42</v>
      </c>
      <c r="B351" s="12" t="s">
        <v>464</v>
      </c>
      <c r="C351" s="12" t="s">
        <v>91</v>
      </c>
      <c r="D351" s="12" t="s">
        <v>92</v>
      </c>
      <c r="E351" s="11">
        <v>2</v>
      </c>
      <c r="F351" s="11">
        <v>0</v>
      </c>
      <c r="G351" s="11">
        <v>2</v>
      </c>
      <c r="H351" s="11">
        <v>225000</v>
      </c>
    </row>
    <row r="352" spans="1:8" ht="16" x14ac:dyDescent="0.2">
      <c r="A352" s="11">
        <v>43</v>
      </c>
      <c r="B352" s="12" t="s">
        <v>369</v>
      </c>
      <c r="C352" s="12" t="s">
        <v>38</v>
      </c>
      <c r="D352" s="12" t="s">
        <v>35</v>
      </c>
      <c r="E352" s="11">
        <v>123</v>
      </c>
      <c r="F352" s="11">
        <v>0</v>
      </c>
      <c r="G352" s="11">
        <v>0</v>
      </c>
      <c r="H352" s="11">
        <v>10501000</v>
      </c>
    </row>
    <row r="353" spans="1:8" ht="16" x14ac:dyDescent="0.2">
      <c r="A353" s="11">
        <v>43</v>
      </c>
      <c r="B353" s="12" t="s">
        <v>369</v>
      </c>
      <c r="C353" s="12" t="s">
        <v>78</v>
      </c>
      <c r="D353" s="12" t="s">
        <v>79</v>
      </c>
      <c r="E353" s="11">
        <v>5</v>
      </c>
      <c r="F353" s="11">
        <v>0</v>
      </c>
      <c r="G353" s="11">
        <v>0</v>
      </c>
      <c r="H353" s="11">
        <v>2275000</v>
      </c>
    </row>
    <row r="354" spans="1:8" ht="16" x14ac:dyDescent="0.2">
      <c r="A354" s="11">
        <v>43</v>
      </c>
      <c r="B354" s="12" t="s">
        <v>369</v>
      </c>
      <c r="C354" s="12" t="s">
        <v>34</v>
      </c>
      <c r="D354" s="12" t="s">
        <v>35</v>
      </c>
      <c r="E354" s="11">
        <v>78</v>
      </c>
      <c r="F354" s="11">
        <v>0</v>
      </c>
      <c r="G354" s="11">
        <v>0</v>
      </c>
      <c r="H354" s="11">
        <v>7472000</v>
      </c>
    </row>
    <row r="355" spans="1:8" ht="16" x14ac:dyDescent="0.2">
      <c r="A355" s="11">
        <v>43</v>
      </c>
      <c r="B355" s="12" t="s">
        <v>369</v>
      </c>
      <c r="C355" s="12" t="s">
        <v>43</v>
      </c>
      <c r="D355" s="12" t="s">
        <v>42</v>
      </c>
      <c r="E355" s="11">
        <v>24</v>
      </c>
      <c r="F355" s="11">
        <v>0</v>
      </c>
      <c r="G355" s="11">
        <v>0</v>
      </c>
      <c r="H355" s="11">
        <v>13800000</v>
      </c>
    </row>
    <row r="356" spans="1:8" ht="16" x14ac:dyDescent="0.2">
      <c r="A356" s="11">
        <v>44</v>
      </c>
      <c r="B356" s="12" t="s">
        <v>311</v>
      </c>
      <c r="C356" s="12" t="s">
        <v>23</v>
      </c>
      <c r="D356" s="12" t="s">
        <v>35</v>
      </c>
      <c r="E356" s="11">
        <v>3</v>
      </c>
      <c r="F356" s="11">
        <v>0</v>
      </c>
      <c r="G356" s="11">
        <v>0</v>
      </c>
      <c r="H356" s="11">
        <v>2000000</v>
      </c>
    </row>
    <row r="357" spans="1:8" ht="16" x14ac:dyDescent="0.2">
      <c r="A357" s="11">
        <v>44</v>
      </c>
      <c r="B357" s="12" t="s">
        <v>311</v>
      </c>
      <c r="C357" s="12">
        <v>3.14</v>
      </c>
      <c r="D357" s="12" t="s">
        <v>561</v>
      </c>
      <c r="E357" s="11">
        <v>0</v>
      </c>
      <c r="F357" s="11">
        <v>0</v>
      </c>
      <c r="G357" s="11">
        <v>0.25</v>
      </c>
      <c r="H357" s="4">
        <v>700000</v>
      </c>
    </row>
    <row r="358" spans="1:8" ht="16" x14ac:dyDescent="0.2">
      <c r="A358" s="11">
        <v>44</v>
      </c>
      <c r="B358" s="12" t="s">
        <v>311</v>
      </c>
      <c r="C358" s="12" t="s">
        <v>32</v>
      </c>
      <c r="D358" s="12" t="s">
        <v>33</v>
      </c>
      <c r="E358" s="11">
        <v>10</v>
      </c>
      <c r="F358" s="11">
        <v>0</v>
      </c>
      <c r="G358" s="11">
        <v>0</v>
      </c>
      <c r="H358" s="11">
        <v>3460000</v>
      </c>
    </row>
    <row r="359" spans="1:8" ht="16" x14ac:dyDescent="0.2">
      <c r="A359" s="11">
        <v>44</v>
      </c>
      <c r="B359" s="12" t="s">
        <v>311</v>
      </c>
      <c r="C359" s="12" t="s">
        <v>244</v>
      </c>
      <c r="D359" s="12" t="s">
        <v>245</v>
      </c>
      <c r="E359" s="11">
        <v>0</v>
      </c>
      <c r="F359" s="11">
        <v>0</v>
      </c>
      <c r="G359" s="11">
        <v>0</v>
      </c>
      <c r="H359" s="11">
        <v>100000</v>
      </c>
    </row>
    <row r="360" spans="1:8" ht="16" x14ac:dyDescent="0.2">
      <c r="A360" s="11">
        <v>45</v>
      </c>
      <c r="B360" s="12" t="s">
        <v>370</v>
      </c>
      <c r="C360" s="12" t="s">
        <v>34</v>
      </c>
      <c r="D360" s="12" t="s">
        <v>35</v>
      </c>
      <c r="E360" s="11">
        <v>2</v>
      </c>
      <c r="F360" s="11">
        <v>0</v>
      </c>
      <c r="G360" s="11">
        <v>0</v>
      </c>
      <c r="H360" s="11">
        <v>1380000</v>
      </c>
    </row>
    <row r="361" spans="1:8" ht="16" x14ac:dyDescent="0.2">
      <c r="A361" s="11">
        <v>45</v>
      </c>
      <c r="B361" s="12" t="s">
        <v>370</v>
      </c>
      <c r="C361" s="12" t="s">
        <v>51</v>
      </c>
      <c r="D361" s="12" t="s">
        <v>52</v>
      </c>
      <c r="E361" s="11">
        <v>2</v>
      </c>
      <c r="F361" s="11">
        <v>0</v>
      </c>
      <c r="G361" s="11">
        <v>0</v>
      </c>
      <c r="H361" s="11">
        <v>216000</v>
      </c>
    </row>
    <row r="362" spans="1:8" ht="16" x14ac:dyDescent="0.2">
      <c r="A362" s="11">
        <v>45</v>
      </c>
      <c r="B362" s="12" t="s">
        <v>370</v>
      </c>
      <c r="C362" s="12" t="s">
        <v>38</v>
      </c>
      <c r="D362" s="12" t="s">
        <v>35</v>
      </c>
      <c r="E362" s="11">
        <v>5</v>
      </c>
      <c r="F362" s="11">
        <v>0</v>
      </c>
      <c r="G362" s="11">
        <v>0</v>
      </c>
      <c r="H362" s="11">
        <v>1450000</v>
      </c>
    </row>
    <row r="363" spans="1:8" ht="16" x14ac:dyDescent="0.2">
      <c r="A363" s="11">
        <v>45</v>
      </c>
      <c r="B363" s="12" t="s">
        <v>370</v>
      </c>
      <c r="C363" s="12" t="s">
        <v>76</v>
      </c>
      <c r="D363" s="12" t="s">
        <v>77</v>
      </c>
      <c r="E363" s="11">
        <v>16</v>
      </c>
      <c r="F363" s="11">
        <v>0</v>
      </c>
      <c r="G363" s="11">
        <v>0</v>
      </c>
      <c r="H363" s="11">
        <v>11880000</v>
      </c>
    </row>
    <row r="364" spans="1:8" ht="16" x14ac:dyDescent="0.2">
      <c r="A364" s="11">
        <v>46</v>
      </c>
      <c r="B364" s="12" t="s">
        <v>312</v>
      </c>
      <c r="C364" s="12" t="s">
        <v>57</v>
      </c>
      <c r="D364" s="12" t="s">
        <v>58</v>
      </c>
      <c r="E364" s="11">
        <v>0</v>
      </c>
      <c r="F364" s="11">
        <v>1</v>
      </c>
      <c r="G364" s="11">
        <v>0</v>
      </c>
      <c r="H364" s="11">
        <v>62500</v>
      </c>
    </row>
    <row r="365" spans="1:8" ht="16" x14ac:dyDescent="0.2">
      <c r="A365" s="11">
        <v>46</v>
      </c>
      <c r="B365" s="12" t="s">
        <v>312</v>
      </c>
      <c r="C365" s="12" t="s">
        <v>32</v>
      </c>
      <c r="D365" s="12" t="s">
        <v>33</v>
      </c>
      <c r="E365" s="11">
        <v>8</v>
      </c>
      <c r="F365" s="11">
        <v>0</v>
      </c>
      <c r="G365" s="11">
        <v>0</v>
      </c>
      <c r="H365" s="11">
        <v>3760000</v>
      </c>
    </row>
    <row r="366" spans="1:8" ht="16" x14ac:dyDescent="0.2">
      <c r="A366" s="11">
        <v>46</v>
      </c>
      <c r="B366" s="12" t="s">
        <v>312</v>
      </c>
      <c r="C366" s="12" t="s">
        <v>90</v>
      </c>
      <c r="D366" s="12" t="s">
        <v>54</v>
      </c>
      <c r="E366" s="11">
        <v>0</v>
      </c>
      <c r="F366" s="11">
        <v>1</v>
      </c>
      <c r="G366" s="11">
        <v>0</v>
      </c>
      <c r="H366" s="11">
        <v>50000</v>
      </c>
    </row>
    <row r="367" spans="1:8" ht="16" x14ac:dyDescent="0.2">
      <c r="A367" s="11">
        <v>46</v>
      </c>
      <c r="B367" s="12" t="s">
        <v>312</v>
      </c>
      <c r="C367" s="12" t="s">
        <v>65</v>
      </c>
      <c r="D367" s="12" t="s">
        <v>66</v>
      </c>
      <c r="E367" s="11">
        <v>1</v>
      </c>
      <c r="F367" s="11">
        <v>0</v>
      </c>
      <c r="G367" s="11">
        <v>0</v>
      </c>
      <c r="H367" s="11">
        <v>700000</v>
      </c>
    </row>
    <row r="368" spans="1:8" ht="16" x14ac:dyDescent="0.2">
      <c r="A368" s="11">
        <v>46</v>
      </c>
      <c r="B368" s="12" t="s">
        <v>312</v>
      </c>
      <c r="C368" s="12" t="s">
        <v>34</v>
      </c>
      <c r="D368" s="12" t="s">
        <v>35</v>
      </c>
      <c r="E368" s="11">
        <v>6</v>
      </c>
      <c r="F368" s="11">
        <v>10</v>
      </c>
      <c r="G368" s="11">
        <v>0</v>
      </c>
      <c r="H368" s="11">
        <v>1922105</v>
      </c>
    </row>
    <row r="369" spans="1:8" ht="16" x14ac:dyDescent="0.2">
      <c r="A369" s="11">
        <v>46</v>
      </c>
      <c r="B369" s="12" t="s">
        <v>312</v>
      </c>
      <c r="C369" s="12" t="s">
        <v>38</v>
      </c>
      <c r="D369" s="12" t="s">
        <v>35</v>
      </c>
      <c r="E369" s="11">
        <v>13</v>
      </c>
      <c r="F369" s="11">
        <v>40</v>
      </c>
      <c r="G369" s="11">
        <v>0</v>
      </c>
      <c r="H369" s="11">
        <v>1333990</v>
      </c>
    </row>
    <row r="370" spans="1:8" ht="16" x14ac:dyDescent="0.2">
      <c r="A370" s="11">
        <v>47</v>
      </c>
      <c r="B370" s="12" t="s">
        <v>371</v>
      </c>
      <c r="C370" s="12" t="s">
        <v>32</v>
      </c>
      <c r="D370" s="12" t="s">
        <v>33</v>
      </c>
      <c r="E370" s="11">
        <v>5</v>
      </c>
      <c r="F370" s="11">
        <v>0</v>
      </c>
      <c r="G370" s="11">
        <v>0</v>
      </c>
      <c r="H370" s="11">
        <v>1380000</v>
      </c>
    </row>
    <row r="371" spans="1:8" ht="16" x14ac:dyDescent="0.2">
      <c r="A371" s="11">
        <v>47</v>
      </c>
      <c r="B371" s="12" t="s">
        <v>371</v>
      </c>
      <c r="C371" s="12" t="s">
        <v>67</v>
      </c>
      <c r="D371" s="12" t="s">
        <v>68</v>
      </c>
      <c r="E371" s="11">
        <v>0</v>
      </c>
      <c r="F371" s="11">
        <v>0</v>
      </c>
      <c r="G371" s="11">
        <v>0</v>
      </c>
      <c r="H371" s="11">
        <v>180000</v>
      </c>
    </row>
    <row r="372" spans="1:8" ht="16" x14ac:dyDescent="0.2">
      <c r="A372" s="11">
        <v>47</v>
      </c>
      <c r="B372" s="12" t="s">
        <v>371</v>
      </c>
      <c r="C372" s="12" t="s">
        <v>76</v>
      </c>
      <c r="D372" s="12" t="s">
        <v>77</v>
      </c>
      <c r="E372" s="11">
        <v>28</v>
      </c>
      <c r="F372" s="11">
        <v>0</v>
      </c>
      <c r="G372" s="11">
        <v>0</v>
      </c>
      <c r="H372" s="11">
        <v>5652000</v>
      </c>
    </row>
    <row r="373" spans="1:8" ht="16" x14ac:dyDescent="0.2">
      <c r="A373" s="11">
        <v>47</v>
      </c>
      <c r="B373" s="12" t="s">
        <v>371</v>
      </c>
      <c r="C373" s="12" t="s">
        <v>65</v>
      </c>
      <c r="D373" s="12" t="s">
        <v>66</v>
      </c>
      <c r="E373" s="11">
        <v>2</v>
      </c>
      <c r="F373" s="11">
        <v>0</v>
      </c>
      <c r="G373" s="11">
        <v>0</v>
      </c>
      <c r="H373" s="11">
        <v>540000</v>
      </c>
    </row>
    <row r="374" spans="1:8" ht="16" x14ac:dyDescent="0.2">
      <c r="A374" s="11">
        <v>47</v>
      </c>
      <c r="B374" s="12" t="s">
        <v>371</v>
      </c>
      <c r="C374" s="12" t="s">
        <v>44</v>
      </c>
      <c r="D374" s="12" t="s">
        <v>45</v>
      </c>
      <c r="E374" s="11">
        <v>0</v>
      </c>
      <c r="F374" s="11">
        <v>1</v>
      </c>
      <c r="G374" s="11">
        <v>0</v>
      </c>
      <c r="H374" s="11">
        <v>2500000</v>
      </c>
    </row>
    <row r="375" spans="1:8" ht="16" x14ac:dyDescent="0.2">
      <c r="A375" s="11">
        <v>47</v>
      </c>
      <c r="B375" s="12" t="s">
        <v>371</v>
      </c>
      <c r="C375" s="12" t="s">
        <v>43</v>
      </c>
      <c r="D375" s="12" t="s">
        <v>42</v>
      </c>
      <c r="E375" s="11">
        <v>5</v>
      </c>
      <c r="F375" s="11">
        <v>14</v>
      </c>
      <c r="G375" s="11">
        <v>0</v>
      </c>
      <c r="H375" s="11">
        <v>2500000</v>
      </c>
    </row>
    <row r="376" spans="1:8" ht="16" x14ac:dyDescent="0.2">
      <c r="A376" s="11">
        <v>47</v>
      </c>
      <c r="B376" s="12" t="s">
        <v>371</v>
      </c>
      <c r="C376" s="12">
        <v>1.1000000000000001</v>
      </c>
      <c r="D376" s="12" t="s">
        <v>35</v>
      </c>
      <c r="E376" s="11">
        <v>12</v>
      </c>
      <c r="F376" s="11">
        <v>46.4</v>
      </c>
      <c r="G376" s="11">
        <v>0</v>
      </c>
      <c r="H376" s="11">
        <v>2000000</v>
      </c>
    </row>
    <row r="377" spans="1:8" ht="16" x14ac:dyDescent="0.2">
      <c r="A377" s="11">
        <v>47</v>
      </c>
      <c r="B377" s="12" t="s">
        <v>371</v>
      </c>
      <c r="C377" s="12" t="s">
        <v>38</v>
      </c>
      <c r="D377" s="12" t="s">
        <v>35</v>
      </c>
      <c r="E377" s="11">
        <v>3</v>
      </c>
      <c r="F377" s="11">
        <v>11.6</v>
      </c>
      <c r="G377" s="11">
        <v>0</v>
      </c>
      <c r="H377" s="11">
        <v>500000</v>
      </c>
    </row>
    <row r="378" spans="1:8" ht="16" x14ac:dyDescent="0.2">
      <c r="A378" s="11">
        <v>47</v>
      </c>
      <c r="B378" s="12" t="s">
        <v>371</v>
      </c>
      <c r="C378" s="12" t="s">
        <v>84</v>
      </c>
      <c r="D378" s="12" t="s">
        <v>60</v>
      </c>
      <c r="E378" s="11">
        <v>7</v>
      </c>
      <c r="F378" s="11">
        <v>21</v>
      </c>
      <c r="G378" s="11">
        <v>0</v>
      </c>
      <c r="H378" s="11">
        <v>2500000</v>
      </c>
    </row>
    <row r="379" spans="1:8" ht="16" x14ac:dyDescent="0.2">
      <c r="A379" s="11">
        <v>47</v>
      </c>
      <c r="B379" s="12" t="s">
        <v>371</v>
      </c>
      <c r="C379" s="12" t="s">
        <v>291</v>
      </c>
      <c r="D379" s="12" t="s">
        <v>62</v>
      </c>
      <c r="E379" s="11">
        <v>0</v>
      </c>
      <c r="F379" s="11">
        <v>0</v>
      </c>
      <c r="G379" s="11">
        <v>0</v>
      </c>
      <c r="H379" s="11">
        <v>2500000</v>
      </c>
    </row>
    <row r="380" spans="1:8" ht="16" x14ac:dyDescent="0.2">
      <c r="A380" s="11">
        <v>48</v>
      </c>
      <c r="B380" s="12" t="s">
        <v>8</v>
      </c>
      <c r="C380" s="12" t="s">
        <v>78</v>
      </c>
      <c r="D380" s="12" t="s">
        <v>79</v>
      </c>
      <c r="E380" s="11">
        <v>11</v>
      </c>
      <c r="F380" s="11">
        <v>11</v>
      </c>
      <c r="G380" s="11">
        <v>0</v>
      </c>
      <c r="H380" s="11">
        <v>2487466.66</v>
      </c>
    </row>
    <row r="381" spans="1:8" ht="16" x14ac:dyDescent="0.2">
      <c r="A381" s="11">
        <v>48</v>
      </c>
      <c r="B381" s="12" t="s">
        <v>8</v>
      </c>
      <c r="C381" s="12" t="s">
        <v>44</v>
      </c>
      <c r="D381" s="12" t="s">
        <v>45</v>
      </c>
      <c r="E381" s="11">
        <v>173</v>
      </c>
      <c r="F381" s="11">
        <v>0</v>
      </c>
      <c r="G381" s="11">
        <v>0</v>
      </c>
      <c r="H381" s="11">
        <v>2083969</v>
      </c>
    </row>
    <row r="382" spans="1:8" ht="16" x14ac:dyDescent="0.2">
      <c r="A382" s="11">
        <v>48</v>
      </c>
      <c r="B382" s="12" t="s">
        <v>8</v>
      </c>
      <c r="C382" s="12" t="s">
        <v>91</v>
      </c>
      <c r="D382" s="12" t="s">
        <v>92</v>
      </c>
      <c r="E382" s="11">
        <v>0.25</v>
      </c>
      <c r="F382" s="11">
        <v>0.41</v>
      </c>
      <c r="G382" s="11">
        <v>0</v>
      </c>
      <c r="H382" s="11">
        <v>14000</v>
      </c>
    </row>
    <row r="383" spans="1:8" ht="16" x14ac:dyDescent="0.2">
      <c r="A383" s="11">
        <v>48</v>
      </c>
      <c r="B383" s="12" t="s">
        <v>8</v>
      </c>
      <c r="C383" s="12" t="s">
        <v>84</v>
      </c>
      <c r="D383" s="12" t="s">
        <v>60</v>
      </c>
      <c r="E383" s="11">
        <v>8</v>
      </c>
      <c r="F383" s="11">
        <v>12</v>
      </c>
      <c r="G383" s="11">
        <v>0</v>
      </c>
      <c r="H383" s="11">
        <v>962000</v>
      </c>
    </row>
    <row r="384" spans="1:8" ht="32" x14ac:dyDescent="0.2">
      <c r="A384" s="11">
        <v>48</v>
      </c>
      <c r="B384" s="12" t="s">
        <v>8</v>
      </c>
      <c r="C384" s="12">
        <v>2.13</v>
      </c>
      <c r="D384" s="12" t="s">
        <v>579</v>
      </c>
      <c r="E384" s="11">
        <v>0</v>
      </c>
      <c r="F384" s="11">
        <v>0</v>
      </c>
      <c r="G384" s="11">
        <v>29.16</v>
      </c>
      <c r="H384" s="11">
        <v>3083401</v>
      </c>
    </row>
    <row r="385" spans="1:8" ht="16" x14ac:dyDescent="0.2">
      <c r="A385" s="11">
        <v>48</v>
      </c>
      <c r="B385" s="12" t="s">
        <v>8</v>
      </c>
      <c r="C385" s="12" t="s">
        <v>32</v>
      </c>
      <c r="D385" s="12" t="s">
        <v>33</v>
      </c>
      <c r="E385" s="11">
        <v>13</v>
      </c>
      <c r="F385" s="11">
        <v>0</v>
      </c>
      <c r="G385" s="11">
        <v>0</v>
      </c>
      <c r="H385" s="11">
        <v>4990000</v>
      </c>
    </row>
    <row r="386" spans="1:8" ht="16" x14ac:dyDescent="0.2">
      <c r="A386" s="11">
        <v>48</v>
      </c>
      <c r="B386" s="12" t="s">
        <v>8</v>
      </c>
      <c r="C386" s="12" t="s">
        <v>76</v>
      </c>
      <c r="D386" s="12" t="s">
        <v>77</v>
      </c>
      <c r="E386" s="11">
        <v>54</v>
      </c>
      <c r="F386" s="11">
        <v>54</v>
      </c>
      <c r="G386" s="11">
        <v>0</v>
      </c>
      <c r="H386" s="11">
        <v>10340000</v>
      </c>
    </row>
    <row r="387" spans="1:8" ht="16" x14ac:dyDescent="0.2">
      <c r="A387" s="11">
        <v>48</v>
      </c>
      <c r="B387" s="12" t="s">
        <v>8</v>
      </c>
      <c r="C387" s="12" t="s">
        <v>43</v>
      </c>
      <c r="D387" s="12" t="s">
        <v>42</v>
      </c>
      <c r="E387" s="11">
        <v>13</v>
      </c>
      <c r="F387" s="11">
        <v>21</v>
      </c>
      <c r="G387" s="11">
        <v>0</v>
      </c>
      <c r="H387" s="11">
        <v>2153564</v>
      </c>
    </row>
    <row r="388" spans="1:8" ht="16" x14ac:dyDescent="0.2">
      <c r="A388" s="11">
        <v>48</v>
      </c>
      <c r="B388" s="12" t="s">
        <v>8</v>
      </c>
      <c r="C388" s="12" t="s">
        <v>38</v>
      </c>
      <c r="D388" s="12" t="s">
        <v>35</v>
      </c>
      <c r="E388" s="11">
        <v>104</v>
      </c>
      <c r="F388" s="11">
        <v>167</v>
      </c>
      <c r="G388" s="11">
        <v>0</v>
      </c>
      <c r="H388" s="11">
        <v>9052112</v>
      </c>
    </row>
    <row r="389" spans="1:8" ht="16" x14ac:dyDescent="0.2">
      <c r="A389" s="11">
        <v>48</v>
      </c>
      <c r="B389" s="12" t="s">
        <v>8</v>
      </c>
      <c r="C389" s="12" t="s">
        <v>61</v>
      </c>
      <c r="D389" s="12" t="s">
        <v>62</v>
      </c>
      <c r="E389" s="11">
        <v>1</v>
      </c>
      <c r="F389" s="11">
        <v>2</v>
      </c>
      <c r="G389" s="11">
        <v>0</v>
      </c>
      <c r="H389" s="11">
        <v>49000</v>
      </c>
    </row>
    <row r="390" spans="1:8" ht="32" x14ac:dyDescent="0.2">
      <c r="A390" s="11">
        <v>48</v>
      </c>
      <c r="B390" s="12" t="s">
        <v>8</v>
      </c>
      <c r="C390" s="12">
        <v>1.1200000000000001</v>
      </c>
      <c r="D390" s="12" t="s">
        <v>579</v>
      </c>
      <c r="E390" s="11">
        <v>0</v>
      </c>
      <c r="F390" s="11">
        <v>0</v>
      </c>
      <c r="G390" s="11">
        <v>61.25</v>
      </c>
      <c r="H390" s="11">
        <v>6537961</v>
      </c>
    </row>
    <row r="391" spans="1:8" ht="16" x14ac:dyDescent="0.2">
      <c r="A391" s="11">
        <v>48</v>
      </c>
      <c r="B391" s="12" t="s">
        <v>8</v>
      </c>
      <c r="C391" s="12" t="s">
        <v>75</v>
      </c>
      <c r="D391" s="12" t="s">
        <v>52</v>
      </c>
      <c r="E391" s="11">
        <v>2</v>
      </c>
      <c r="F391" s="11">
        <v>2</v>
      </c>
      <c r="G391" s="11">
        <v>0</v>
      </c>
      <c r="H391" s="11">
        <v>192530</v>
      </c>
    </row>
    <row r="392" spans="1:8" ht="16" x14ac:dyDescent="0.2">
      <c r="A392" s="11">
        <v>48</v>
      </c>
      <c r="B392" s="12" t="s">
        <v>8</v>
      </c>
      <c r="C392" s="12" t="s">
        <v>34</v>
      </c>
      <c r="D392" s="12" t="s">
        <v>35</v>
      </c>
      <c r="E392" s="11">
        <v>110</v>
      </c>
      <c r="F392" s="11">
        <v>266</v>
      </c>
      <c r="G392" s="11">
        <v>0</v>
      </c>
      <c r="H392" s="11">
        <v>11091052</v>
      </c>
    </row>
    <row r="393" spans="1:8" ht="16" x14ac:dyDescent="0.2">
      <c r="A393" s="11">
        <v>48</v>
      </c>
      <c r="B393" s="12" t="s">
        <v>8</v>
      </c>
      <c r="C393" s="12" t="s">
        <v>59</v>
      </c>
      <c r="D393" s="12" t="s">
        <v>60</v>
      </c>
      <c r="E393" s="11">
        <v>12</v>
      </c>
      <c r="F393" s="11">
        <v>32</v>
      </c>
      <c r="G393" s="11">
        <v>0</v>
      </c>
      <c r="H393" s="11">
        <v>1023966</v>
      </c>
    </row>
    <row r="394" spans="1:8" ht="16" x14ac:dyDescent="0.2">
      <c r="A394" s="11">
        <v>48</v>
      </c>
      <c r="B394" s="12" t="s">
        <v>8</v>
      </c>
      <c r="C394" s="12" t="s">
        <v>57</v>
      </c>
      <c r="D394" s="12" t="s">
        <v>58</v>
      </c>
      <c r="E394" s="11">
        <v>1</v>
      </c>
      <c r="F394" s="11">
        <v>3</v>
      </c>
      <c r="G394" s="11">
        <v>0</v>
      </c>
      <c r="H394" s="11">
        <v>35210</v>
      </c>
    </row>
    <row r="395" spans="1:8" ht="16" x14ac:dyDescent="0.2">
      <c r="A395" s="11">
        <v>48</v>
      </c>
      <c r="B395" s="12" t="s">
        <v>8</v>
      </c>
      <c r="C395" s="12" t="s">
        <v>55</v>
      </c>
      <c r="D395" s="12" t="s">
        <v>56</v>
      </c>
      <c r="E395" s="11">
        <v>11</v>
      </c>
      <c r="F395" s="11">
        <v>0</v>
      </c>
      <c r="G395" s="11">
        <v>0</v>
      </c>
      <c r="H395" s="11">
        <v>1446232</v>
      </c>
    </row>
    <row r="396" spans="1:8" ht="16" x14ac:dyDescent="0.2">
      <c r="A396" s="11">
        <v>48</v>
      </c>
      <c r="B396" s="12" t="s">
        <v>8</v>
      </c>
      <c r="C396" s="12" t="s">
        <v>41</v>
      </c>
      <c r="D396" s="12" t="s">
        <v>42</v>
      </c>
      <c r="E396" s="11">
        <v>12</v>
      </c>
      <c r="F396" s="11">
        <v>31</v>
      </c>
      <c r="G396" s="11">
        <v>0</v>
      </c>
      <c r="H396" s="11">
        <v>1454397</v>
      </c>
    </row>
    <row r="397" spans="1:8" ht="16" x14ac:dyDescent="0.2">
      <c r="A397" s="11">
        <v>48</v>
      </c>
      <c r="B397" s="12" t="s">
        <v>8</v>
      </c>
      <c r="C397" s="12" t="s">
        <v>53</v>
      </c>
      <c r="D397" s="12" t="s">
        <v>54</v>
      </c>
      <c r="E397" s="11">
        <v>3</v>
      </c>
      <c r="F397" s="11">
        <v>6</v>
      </c>
      <c r="G397" s="11">
        <v>0</v>
      </c>
      <c r="H397" s="11">
        <v>1299586</v>
      </c>
    </row>
    <row r="398" spans="1:8" ht="16" x14ac:dyDescent="0.2">
      <c r="A398" s="11">
        <v>48</v>
      </c>
      <c r="B398" s="12" t="s">
        <v>8</v>
      </c>
      <c r="C398" s="12" t="s">
        <v>51</v>
      </c>
      <c r="D398" s="12" t="s">
        <v>52</v>
      </c>
      <c r="E398" s="11">
        <v>1</v>
      </c>
      <c r="F398" s="11">
        <v>1</v>
      </c>
      <c r="G398" s="11">
        <v>0</v>
      </c>
      <c r="H398" s="11">
        <v>244700</v>
      </c>
    </row>
    <row r="399" spans="1:8" ht="16" x14ac:dyDescent="0.2">
      <c r="A399" s="11">
        <v>48</v>
      </c>
      <c r="B399" s="12" t="s">
        <v>8</v>
      </c>
      <c r="C399" s="12" t="s">
        <v>90</v>
      </c>
      <c r="D399" s="12" t="s">
        <v>54</v>
      </c>
      <c r="E399" s="11">
        <v>1</v>
      </c>
      <c r="F399" s="11">
        <v>3</v>
      </c>
      <c r="G399" s="11">
        <v>0</v>
      </c>
      <c r="H399" s="11">
        <v>388008</v>
      </c>
    </row>
    <row r="400" spans="1:8" ht="16" x14ac:dyDescent="0.2">
      <c r="A400" s="11">
        <v>49</v>
      </c>
      <c r="B400" s="12" t="s">
        <v>372</v>
      </c>
      <c r="C400" s="12" t="s">
        <v>23</v>
      </c>
      <c r="D400" s="12" t="s">
        <v>35</v>
      </c>
      <c r="E400" s="11">
        <v>0</v>
      </c>
      <c r="F400" s="11">
        <v>0</v>
      </c>
      <c r="G400" s="11">
        <v>27</v>
      </c>
      <c r="H400" s="11">
        <v>2338000</v>
      </c>
    </row>
    <row r="401" spans="1:8" ht="16" x14ac:dyDescent="0.2">
      <c r="A401" s="11">
        <v>49</v>
      </c>
      <c r="B401" s="12" t="s">
        <v>372</v>
      </c>
      <c r="C401" s="12" t="s">
        <v>34</v>
      </c>
      <c r="D401" s="12" t="s">
        <v>35</v>
      </c>
      <c r="E401" s="11">
        <v>2</v>
      </c>
      <c r="F401" s="11">
        <v>0</v>
      </c>
      <c r="G401" s="11">
        <v>0</v>
      </c>
      <c r="H401" s="11">
        <v>600000</v>
      </c>
    </row>
    <row r="402" spans="1:8" ht="16" x14ac:dyDescent="0.2">
      <c r="A402" s="11">
        <v>49</v>
      </c>
      <c r="B402" s="12" t="s">
        <v>372</v>
      </c>
      <c r="C402" s="12" t="s">
        <v>38</v>
      </c>
      <c r="D402" s="12" t="s">
        <v>35</v>
      </c>
      <c r="E402" s="11">
        <v>4</v>
      </c>
      <c r="F402" s="11">
        <v>0</v>
      </c>
      <c r="G402" s="11">
        <v>0</v>
      </c>
      <c r="H402" s="11">
        <v>1260000</v>
      </c>
    </row>
    <row r="403" spans="1:8" ht="16" x14ac:dyDescent="0.2">
      <c r="A403" s="11">
        <v>50</v>
      </c>
      <c r="B403" s="12" t="s">
        <v>373</v>
      </c>
      <c r="C403" s="12" t="s">
        <v>291</v>
      </c>
      <c r="D403" s="12" t="s">
        <v>62</v>
      </c>
      <c r="E403" s="11">
        <v>0</v>
      </c>
      <c r="F403" s="11">
        <v>1</v>
      </c>
      <c r="G403" s="11">
        <v>0</v>
      </c>
      <c r="H403" s="11">
        <v>25000</v>
      </c>
    </row>
    <row r="404" spans="1:8" ht="16" x14ac:dyDescent="0.2">
      <c r="A404" s="11">
        <v>50</v>
      </c>
      <c r="B404" s="12" t="s">
        <v>373</v>
      </c>
      <c r="C404" s="12" t="s">
        <v>76</v>
      </c>
      <c r="D404" s="12" t="s">
        <v>77</v>
      </c>
      <c r="E404" s="11">
        <v>1</v>
      </c>
      <c r="F404" s="11">
        <v>3</v>
      </c>
      <c r="G404" s="11">
        <v>0</v>
      </c>
      <c r="H404" s="11">
        <v>70000</v>
      </c>
    </row>
    <row r="405" spans="1:8" ht="16" x14ac:dyDescent="0.2">
      <c r="A405" s="11">
        <v>50</v>
      </c>
      <c r="B405" s="12" t="s">
        <v>373</v>
      </c>
      <c r="C405" s="12" t="s">
        <v>84</v>
      </c>
      <c r="D405" s="12" t="s">
        <v>60</v>
      </c>
      <c r="E405" s="11">
        <v>1</v>
      </c>
      <c r="F405" s="11">
        <v>1</v>
      </c>
      <c r="G405" s="11">
        <v>0</v>
      </c>
      <c r="H405" s="11">
        <v>79920</v>
      </c>
    </row>
    <row r="406" spans="1:8" ht="16" x14ac:dyDescent="0.2">
      <c r="A406" s="11">
        <v>50</v>
      </c>
      <c r="B406" s="12" t="s">
        <v>373</v>
      </c>
      <c r="C406" s="12" t="s">
        <v>91</v>
      </c>
      <c r="D406" s="12" t="s">
        <v>92</v>
      </c>
      <c r="E406" s="11">
        <v>0</v>
      </c>
      <c r="F406" s="11">
        <v>0</v>
      </c>
      <c r="G406" s="11">
        <v>0</v>
      </c>
      <c r="H406" s="11">
        <v>10000</v>
      </c>
    </row>
    <row r="407" spans="1:8" ht="16" x14ac:dyDescent="0.2">
      <c r="A407" s="11">
        <v>50</v>
      </c>
      <c r="B407" s="12" t="s">
        <v>373</v>
      </c>
      <c r="C407" s="12" t="s">
        <v>44</v>
      </c>
      <c r="D407" s="12" t="s">
        <v>45</v>
      </c>
      <c r="E407" s="11">
        <v>1</v>
      </c>
      <c r="F407" s="11">
        <v>2</v>
      </c>
      <c r="G407" s="11">
        <v>0</v>
      </c>
      <c r="H407" s="11">
        <v>75085</v>
      </c>
    </row>
    <row r="408" spans="1:8" ht="16" x14ac:dyDescent="0.2">
      <c r="A408" s="11">
        <v>50</v>
      </c>
      <c r="B408" s="12" t="s">
        <v>373</v>
      </c>
      <c r="C408" s="12" t="s">
        <v>43</v>
      </c>
      <c r="D408" s="12" t="s">
        <v>42</v>
      </c>
      <c r="E408" s="11">
        <v>2</v>
      </c>
      <c r="F408" s="11">
        <v>3</v>
      </c>
      <c r="G408" s="11">
        <v>0</v>
      </c>
      <c r="H408" s="11">
        <v>649421.69999999995</v>
      </c>
    </row>
    <row r="409" spans="1:8" ht="16" x14ac:dyDescent="0.2">
      <c r="A409" s="11">
        <v>50</v>
      </c>
      <c r="B409" s="12" t="s">
        <v>373</v>
      </c>
      <c r="C409" s="12" t="s">
        <v>90</v>
      </c>
      <c r="D409" s="12" t="s">
        <v>54</v>
      </c>
      <c r="E409" s="11">
        <v>0</v>
      </c>
      <c r="F409" s="11">
        <v>0</v>
      </c>
      <c r="G409" s="11">
        <v>0</v>
      </c>
      <c r="H409" s="11">
        <v>97000</v>
      </c>
    </row>
    <row r="410" spans="1:8" ht="16" x14ac:dyDescent="0.2">
      <c r="A410" s="11">
        <v>50</v>
      </c>
      <c r="B410" s="12" t="s">
        <v>373</v>
      </c>
      <c r="C410" s="12" t="s">
        <v>57</v>
      </c>
      <c r="D410" s="12" t="s">
        <v>58</v>
      </c>
      <c r="E410" s="11">
        <v>1</v>
      </c>
      <c r="F410" s="11">
        <v>0</v>
      </c>
      <c r="G410" s="11">
        <v>0</v>
      </c>
      <c r="H410" s="11">
        <v>88930</v>
      </c>
    </row>
    <row r="411" spans="1:8" ht="16" x14ac:dyDescent="0.2">
      <c r="A411" s="11">
        <v>50</v>
      </c>
      <c r="B411" s="12" t="s">
        <v>373</v>
      </c>
      <c r="C411" s="12" t="s">
        <v>34</v>
      </c>
      <c r="D411" s="12" t="s">
        <v>35</v>
      </c>
      <c r="E411" s="11">
        <v>1</v>
      </c>
      <c r="F411" s="11">
        <v>2</v>
      </c>
      <c r="G411" s="11">
        <v>0</v>
      </c>
      <c r="H411" s="11">
        <v>154778.26</v>
      </c>
    </row>
    <row r="412" spans="1:8" ht="16" x14ac:dyDescent="0.2">
      <c r="A412" s="11">
        <v>50</v>
      </c>
      <c r="B412" s="12" t="s">
        <v>373</v>
      </c>
      <c r="C412" s="12" t="s">
        <v>38</v>
      </c>
      <c r="D412" s="12" t="s">
        <v>35</v>
      </c>
      <c r="E412" s="11">
        <v>2</v>
      </c>
      <c r="F412" s="11">
        <v>4</v>
      </c>
      <c r="G412" s="11">
        <v>0</v>
      </c>
      <c r="H412" s="11">
        <v>233780.44</v>
      </c>
    </row>
    <row r="413" spans="1:8" ht="16" x14ac:dyDescent="0.2">
      <c r="A413" s="11">
        <v>50</v>
      </c>
      <c r="B413" s="12" t="s">
        <v>373</v>
      </c>
      <c r="C413" s="12" t="s">
        <v>59</v>
      </c>
      <c r="D413" s="12" t="s">
        <v>60</v>
      </c>
      <c r="E413" s="11">
        <v>2</v>
      </c>
      <c r="F413" s="11">
        <v>4</v>
      </c>
      <c r="G413" s="11">
        <v>0</v>
      </c>
      <c r="H413" s="11">
        <v>313500</v>
      </c>
    </row>
    <row r="414" spans="1:8" ht="16" x14ac:dyDescent="0.2">
      <c r="A414" s="11">
        <v>50</v>
      </c>
      <c r="B414" s="12" t="s">
        <v>373</v>
      </c>
      <c r="C414" s="12" t="s">
        <v>55</v>
      </c>
      <c r="D414" s="12" t="s">
        <v>56</v>
      </c>
      <c r="E414" s="11">
        <v>1</v>
      </c>
      <c r="F414" s="11">
        <v>5</v>
      </c>
      <c r="G414" s="11">
        <v>0</v>
      </c>
      <c r="H414" s="11">
        <v>145070</v>
      </c>
    </row>
    <row r="415" spans="1:8" ht="16" x14ac:dyDescent="0.2">
      <c r="A415" s="11">
        <v>50</v>
      </c>
      <c r="B415" s="12" t="s">
        <v>373</v>
      </c>
      <c r="C415" s="12" t="s">
        <v>41</v>
      </c>
      <c r="D415" s="12" t="s">
        <v>42</v>
      </c>
      <c r="E415" s="11">
        <v>1</v>
      </c>
      <c r="F415" s="11">
        <v>1</v>
      </c>
      <c r="G415" s="11">
        <v>0</v>
      </c>
      <c r="H415" s="11">
        <v>97780.18</v>
      </c>
    </row>
    <row r="416" spans="1:8" ht="16" x14ac:dyDescent="0.2">
      <c r="A416" s="11">
        <v>50</v>
      </c>
      <c r="B416" s="12" t="s">
        <v>373</v>
      </c>
      <c r="C416" s="12" t="s">
        <v>53</v>
      </c>
      <c r="D416" s="12" t="s">
        <v>54</v>
      </c>
      <c r="E416" s="11">
        <v>0</v>
      </c>
      <c r="F416" s="11">
        <v>0</v>
      </c>
      <c r="G416" s="11">
        <v>0</v>
      </c>
      <c r="H416" s="11">
        <v>271139</v>
      </c>
    </row>
    <row r="417" spans="1:8" ht="16" x14ac:dyDescent="0.2">
      <c r="A417" s="11">
        <v>50</v>
      </c>
      <c r="B417" s="12" t="s">
        <v>373</v>
      </c>
      <c r="C417" s="12" t="s">
        <v>30</v>
      </c>
      <c r="D417" s="12" t="s">
        <v>31</v>
      </c>
      <c r="E417" s="11">
        <v>0</v>
      </c>
      <c r="F417" s="11">
        <v>0</v>
      </c>
      <c r="G417" s="11">
        <v>0</v>
      </c>
      <c r="H417" s="11">
        <v>122500</v>
      </c>
    </row>
    <row r="418" spans="1:8" ht="16" x14ac:dyDescent="0.2">
      <c r="A418" s="11">
        <v>50</v>
      </c>
      <c r="B418" s="12" t="s">
        <v>373</v>
      </c>
      <c r="C418" s="12" t="s">
        <v>73</v>
      </c>
      <c r="D418" s="12" t="s">
        <v>48</v>
      </c>
      <c r="E418" s="11">
        <v>0</v>
      </c>
      <c r="F418" s="11">
        <v>1</v>
      </c>
      <c r="G418" s="11">
        <v>0</v>
      </c>
      <c r="H418" s="11">
        <v>600000</v>
      </c>
    </row>
    <row r="419" spans="1:8" ht="16" x14ac:dyDescent="0.2">
      <c r="A419" s="11">
        <v>51</v>
      </c>
      <c r="B419" s="12" t="s">
        <v>405</v>
      </c>
      <c r="C419" s="12" t="s">
        <v>57</v>
      </c>
      <c r="D419" s="12" t="s">
        <v>58</v>
      </c>
      <c r="E419" s="11">
        <v>3</v>
      </c>
      <c r="F419" s="11">
        <v>0</v>
      </c>
      <c r="G419" s="11">
        <v>0</v>
      </c>
      <c r="H419" s="11">
        <v>320000</v>
      </c>
    </row>
    <row r="420" spans="1:8" ht="16" x14ac:dyDescent="0.2">
      <c r="A420" s="11">
        <v>51</v>
      </c>
      <c r="B420" s="12" t="s">
        <v>405</v>
      </c>
      <c r="C420" s="12" t="s">
        <v>55</v>
      </c>
      <c r="D420" s="12" t="s">
        <v>56</v>
      </c>
      <c r="E420" s="11">
        <v>4</v>
      </c>
      <c r="F420" s="11">
        <v>0</v>
      </c>
      <c r="G420" s="11">
        <v>0</v>
      </c>
      <c r="H420" s="11">
        <v>4200000</v>
      </c>
    </row>
    <row r="421" spans="1:8" ht="16" x14ac:dyDescent="0.2">
      <c r="A421" s="11">
        <v>51</v>
      </c>
      <c r="B421" s="12" t="s">
        <v>405</v>
      </c>
      <c r="C421" s="12" t="s">
        <v>41</v>
      </c>
      <c r="D421" s="12" t="s">
        <v>42</v>
      </c>
      <c r="E421" s="11">
        <v>5</v>
      </c>
      <c r="F421" s="11">
        <v>0</v>
      </c>
      <c r="G421" s="11">
        <v>0</v>
      </c>
      <c r="H421" s="11">
        <v>310000</v>
      </c>
    </row>
    <row r="422" spans="1:8" ht="16" x14ac:dyDescent="0.2">
      <c r="A422" s="11">
        <v>51</v>
      </c>
      <c r="B422" s="12" t="s">
        <v>405</v>
      </c>
      <c r="C422" s="12" t="s">
        <v>34</v>
      </c>
      <c r="D422" s="12" t="s">
        <v>35</v>
      </c>
      <c r="E422" s="11">
        <v>18</v>
      </c>
      <c r="F422" s="11">
        <v>0</v>
      </c>
      <c r="G422" s="11">
        <v>0</v>
      </c>
      <c r="H422" s="11">
        <v>4200000</v>
      </c>
    </row>
    <row r="423" spans="1:8" ht="16" x14ac:dyDescent="0.2">
      <c r="A423" s="11">
        <v>51</v>
      </c>
      <c r="B423" s="12" t="s">
        <v>405</v>
      </c>
      <c r="C423" s="12" t="s">
        <v>53</v>
      </c>
      <c r="D423" s="12" t="s">
        <v>54</v>
      </c>
      <c r="E423" s="11">
        <v>3</v>
      </c>
      <c r="F423" s="11">
        <v>0</v>
      </c>
      <c r="G423" s="11">
        <v>0</v>
      </c>
      <c r="H423" s="11">
        <v>1600000</v>
      </c>
    </row>
    <row r="424" spans="1:8" ht="16" x14ac:dyDescent="0.2">
      <c r="A424" s="11">
        <v>52</v>
      </c>
      <c r="B424" s="12" t="s">
        <v>435</v>
      </c>
      <c r="C424" s="12" t="s">
        <v>38</v>
      </c>
      <c r="D424" s="12" t="s">
        <v>35</v>
      </c>
      <c r="E424" s="11">
        <v>4</v>
      </c>
      <c r="F424" s="11">
        <v>0</v>
      </c>
      <c r="G424" s="11">
        <v>0</v>
      </c>
      <c r="H424" s="11">
        <v>940000</v>
      </c>
    </row>
    <row r="425" spans="1:8" ht="16" x14ac:dyDescent="0.2">
      <c r="A425" s="11">
        <v>52</v>
      </c>
      <c r="B425" s="12" t="s">
        <v>435</v>
      </c>
      <c r="C425" s="12" t="s">
        <v>76</v>
      </c>
      <c r="D425" s="12" t="s">
        <v>77</v>
      </c>
      <c r="E425" s="11">
        <v>2</v>
      </c>
      <c r="F425" s="11">
        <v>0</v>
      </c>
      <c r="G425" s="11">
        <v>0</v>
      </c>
      <c r="H425" s="11">
        <v>720000</v>
      </c>
    </row>
    <row r="426" spans="1:8" ht="16" x14ac:dyDescent="0.2">
      <c r="A426" s="11">
        <v>52</v>
      </c>
      <c r="B426" s="12" t="s">
        <v>435</v>
      </c>
      <c r="C426" s="12" t="s">
        <v>65</v>
      </c>
      <c r="D426" s="12" t="s">
        <v>66</v>
      </c>
      <c r="E426" s="11">
        <v>1</v>
      </c>
      <c r="F426" s="11">
        <v>0</v>
      </c>
      <c r="G426" s="11">
        <v>0</v>
      </c>
      <c r="H426" s="11">
        <v>300000</v>
      </c>
    </row>
    <row r="427" spans="1:8" ht="16" x14ac:dyDescent="0.2">
      <c r="A427" s="11">
        <v>52</v>
      </c>
      <c r="B427" s="12" t="s">
        <v>435</v>
      </c>
      <c r="C427" s="12" t="s">
        <v>32</v>
      </c>
      <c r="D427" s="12" t="s">
        <v>33</v>
      </c>
      <c r="E427" s="11">
        <v>3</v>
      </c>
      <c r="F427" s="11">
        <v>0</v>
      </c>
      <c r="G427" s="11">
        <v>0</v>
      </c>
      <c r="H427" s="11">
        <v>620000</v>
      </c>
    </row>
    <row r="428" spans="1:8" ht="16" x14ac:dyDescent="0.2">
      <c r="A428" s="11">
        <v>52</v>
      </c>
      <c r="B428" s="12" t="s">
        <v>435</v>
      </c>
      <c r="C428" s="12" t="s">
        <v>23</v>
      </c>
      <c r="D428" s="12" t="s">
        <v>35</v>
      </c>
      <c r="E428" s="11">
        <v>5</v>
      </c>
      <c r="F428" s="11">
        <v>0</v>
      </c>
      <c r="G428" s="11">
        <v>0</v>
      </c>
      <c r="H428" s="11">
        <v>1300000</v>
      </c>
    </row>
    <row r="429" spans="1:8" ht="16" x14ac:dyDescent="0.2">
      <c r="A429" s="11">
        <v>52</v>
      </c>
      <c r="B429" s="12" t="s">
        <v>435</v>
      </c>
      <c r="C429" s="12" t="s">
        <v>63</v>
      </c>
      <c r="D429" s="12" t="s">
        <v>436</v>
      </c>
      <c r="E429" s="11">
        <v>0</v>
      </c>
      <c r="F429" s="11">
        <v>0</v>
      </c>
      <c r="G429" s="11">
        <v>45</v>
      </c>
      <c r="H429" s="11">
        <v>4320000</v>
      </c>
    </row>
    <row r="430" spans="1:8" ht="16" x14ac:dyDescent="0.2">
      <c r="A430" s="11">
        <v>52</v>
      </c>
      <c r="B430" s="12" t="s">
        <v>435</v>
      </c>
      <c r="C430" s="12" t="s">
        <v>34</v>
      </c>
      <c r="D430" s="12" t="s">
        <v>35</v>
      </c>
      <c r="E430" s="11">
        <v>6</v>
      </c>
      <c r="F430" s="11">
        <v>0</v>
      </c>
      <c r="G430" s="11">
        <v>0</v>
      </c>
      <c r="H430" s="11">
        <v>1360000</v>
      </c>
    </row>
    <row r="431" spans="1:8" ht="16" x14ac:dyDescent="0.2">
      <c r="A431" s="11">
        <v>53</v>
      </c>
      <c r="B431" s="12" t="s">
        <v>376</v>
      </c>
      <c r="C431" s="12" t="s">
        <v>294</v>
      </c>
      <c r="D431" s="12" t="s">
        <v>560</v>
      </c>
      <c r="E431" s="11">
        <v>0.16</v>
      </c>
      <c r="F431" s="11">
        <v>0</v>
      </c>
      <c r="G431" s="11">
        <v>0</v>
      </c>
      <c r="H431" s="11">
        <v>200000</v>
      </c>
    </row>
    <row r="432" spans="1:8" ht="16" x14ac:dyDescent="0.2">
      <c r="A432" s="11">
        <v>53</v>
      </c>
      <c r="B432" s="12" t="s">
        <v>376</v>
      </c>
      <c r="C432" s="12">
        <v>1.1000000000000001</v>
      </c>
      <c r="D432" s="12" t="s">
        <v>35</v>
      </c>
      <c r="E432" s="11">
        <v>111.6</v>
      </c>
      <c r="F432" s="11">
        <v>0</v>
      </c>
      <c r="G432" s="11">
        <v>0</v>
      </c>
      <c r="H432" s="11">
        <v>18000000</v>
      </c>
    </row>
    <row r="433" spans="1:8" ht="16" x14ac:dyDescent="0.2">
      <c r="A433" s="11">
        <v>53</v>
      </c>
      <c r="B433" s="12" t="s">
        <v>376</v>
      </c>
      <c r="C433" s="12">
        <v>2.1</v>
      </c>
      <c r="D433" s="12" t="s">
        <v>35</v>
      </c>
      <c r="E433" s="11">
        <v>211.5</v>
      </c>
      <c r="F433" s="11">
        <v>0</v>
      </c>
      <c r="G433" s="11">
        <v>0</v>
      </c>
      <c r="H433" s="11">
        <v>43615087</v>
      </c>
    </row>
    <row r="434" spans="1:8" ht="16" x14ac:dyDescent="0.2">
      <c r="A434" s="11">
        <v>53</v>
      </c>
      <c r="B434" s="12" t="s">
        <v>376</v>
      </c>
      <c r="C434" s="12">
        <v>2.12</v>
      </c>
      <c r="D434" s="12" t="s">
        <v>583</v>
      </c>
      <c r="E434" s="11">
        <v>0.6</v>
      </c>
      <c r="F434" s="11">
        <v>0</v>
      </c>
      <c r="G434" s="11">
        <v>0</v>
      </c>
      <c r="H434" s="11">
        <v>1370500</v>
      </c>
    </row>
    <row r="435" spans="1:8" ht="16" x14ac:dyDescent="0.2">
      <c r="A435" s="11">
        <v>53</v>
      </c>
      <c r="B435" s="12" t="s">
        <v>376</v>
      </c>
      <c r="C435" s="36" t="s">
        <v>249</v>
      </c>
      <c r="D435" s="12" t="s">
        <v>250</v>
      </c>
      <c r="E435" s="11">
        <v>18.8</v>
      </c>
      <c r="F435" s="11">
        <v>0</v>
      </c>
      <c r="G435" s="11">
        <v>0</v>
      </c>
      <c r="H435" s="11">
        <v>16560560</v>
      </c>
    </row>
    <row r="436" spans="1:8" ht="16" x14ac:dyDescent="0.2">
      <c r="A436" s="11">
        <v>53</v>
      </c>
      <c r="B436" s="12" t="s">
        <v>376</v>
      </c>
      <c r="C436" s="12" t="s">
        <v>93</v>
      </c>
      <c r="D436" s="12" t="s">
        <v>94</v>
      </c>
      <c r="E436" s="11">
        <v>450</v>
      </c>
      <c r="F436" s="11">
        <v>0</v>
      </c>
      <c r="G436" s="11">
        <v>450</v>
      </c>
      <c r="H436" s="11">
        <v>128498640</v>
      </c>
    </row>
    <row r="437" spans="1:8" ht="16" x14ac:dyDescent="0.2">
      <c r="A437" s="11">
        <v>53</v>
      </c>
      <c r="B437" s="12" t="s">
        <v>376</v>
      </c>
      <c r="C437" s="12" t="s">
        <v>39</v>
      </c>
      <c r="D437" s="12" t="s">
        <v>40</v>
      </c>
      <c r="E437" s="11">
        <v>4</v>
      </c>
      <c r="F437" s="11">
        <v>3</v>
      </c>
      <c r="G437" s="11">
        <v>4</v>
      </c>
      <c r="H437" s="11">
        <v>3600000</v>
      </c>
    </row>
    <row r="438" spans="1:8" ht="16" x14ac:dyDescent="0.2">
      <c r="A438" s="11">
        <v>53</v>
      </c>
      <c r="B438" s="12" t="s">
        <v>376</v>
      </c>
      <c r="C438" s="12" t="s">
        <v>88</v>
      </c>
      <c r="D438" s="12" t="s">
        <v>560</v>
      </c>
      <c r="E438" s="11">
        <v>0</v>
      </c>
      <c r="F438" s="11">
        <v>0</v>
      </c>
      <c r="G438" s="11">
        <v>0</v>
      </c>
      <c r="H438" s="11">
        <v>100000</v>
      </c>
    </row>
    <row r="439" spans="1:8" ht="16" x14ac:dyDescent="0.2">
      <c r="A439" s="11">
        <v>54</v>
      </c>
      <c r="B439" s="12" t="s">
        <v>320</v>
      </c>
      <c r="C439" s="12" t="s">
        <v>65</v>
      </c>
      <c r="D439" s="12" t="s">
        <v>66</v>
      </c>
      <c r="E439" s="11">
        <v>158</v>
      </c>
      <c r="F439" s="11">
        <v>0</v>
      </c>
      <c r="G439" s="11">
        <v>0</v>
      </c>
      <c r="H439" s="11">
        <v>19000000</v>
      </c>
    </row>
    <row r="440" spans="1:8" ht="16" x14ac:dyDescent="0.2">
      <c r="A440" s="11">
        <v>54</v>
      </c>
      <c r="B440" s="12" t="s">
        <v>320</v>
      </c>
      <c r="C440" s="12" t="s">
        <v>32</v>
      </c>
      <c r="D440" s="12" t="s">
        <v>33</v>
      </c>
      <c r="E440" s="11">
        <v>28</v>
      </c>
      <c r="F440" s="11">
        <v>0</v>
      </c>
      <c r="G440" s="11">
        <v>0</v>
      </c>
      <c r="H440" s="11">
        <v>4004000</v>
      </c>
    </row>
    <row r="441" spans="1:8" ht="16" x14ac:dyDescent="0.2">
      <c r="A441" s="11">
        <v>55</v>
      </c>
      <c r="B441" s="12" t="s">
        <v>406</v>
      </c>
      <c r="C441" s="12" t="s">
        <v>32</v>
      </c>
      <c r="D441" s="12" t="s">
        <v>33</v>
      </c>
      <c r="E441" s="11">
        <v>14</v>
      </c>
      <c r="F441" s="11">
        <v>0</v>
      </c>
      <c r="G441" s="11">
        <v>0</v>
      </c>
      <c r="H441" s="11">
        <v>4200000</v>
      </c>
    </row>
    <row r="442" spans="1:8" ht="16" x14ac:dyDescent="0.2">
      <c r="A442" s="11">
        <v>55</v>
      </c>
      <c r="B442" s="12" t="s">
        <v>406</v>
      </c>
      <c r="C442" s="12" t="s">
        <v>38</v>
      </c>
      <c r="D442" s="12" t="s">
        <v>35</v>
      </c>
      <c r="E442" s="11">
        <v>5</v>
      </c>
      <c r="F442" s="11">
        <v>0</v>
      </c>
      <c r="G442" s="11">
        <v>0</v>
      </c>
      <c r="H442" s="11">
        <v>1200000</v>
      </c>
    </row>
    <row r="443" spans="1:8" ht="16" x14ac:dyDescent="0.2">
      <c r="A443" s="11">
        <v>54</v>
      </c>
      <c r="B443" s="12" t="s">
        <v>320</v>
      </c>
      <c r="C443" s="37">
        <v>1.1000000000000001</v>
      </c>
      <c r="D443" s="37" t="s">
        <v>35</v>
      </c>
      <c r="E443" s="37">
        <v>0</v>
      </c>
      <c r="F443" s="37">
        <v>0</v>
      </c>
      <c r="G443" s="37">
        <v>235.54999999999998</v>
      </c>
      <c r="H443" s="11">
        <v>14152400.5</v>
      </c>
    </row>
    <row r="444" spans="1:8" ht="16" x14ac:dyDescent="0.2">
      <c r="A444" s="11">
        <v>55</v>
      </c>
      <c r="B444" s="12" t="s">
        <v>406</v>
      </c>
      <c r="C444" s="12" t="s">
        <v>23</v>
      </c>
      <c r="D444" s="12" t="s">
        <v>35</v>
      </c>
      <c r="E444" s="11">
        <v>0</v>
      </c>
      <c r="F444" s="11">
        <v>0</v>
      </c>
      <c r="G444" s="11">
        <v>3</v>
      </c>
      <c r="H444" s="11">
        <v>800000</v>
      </c>
    </row>
    <row r="445" spans="1:8" ht="16" x14ac:dyDescent="0.2">
      <c r="A445" s="11">
        <v>56</v>
      </c>
      <c r="B445" s="12" t="s">
        <v>241</v>
      </c>
      <c r="C445" s="12" t="s">
        <v>67</v>
      </c>
      <c r="D445" s="12" t="s">
        <v>68</v>
      </c>
      <c r="E445" s="11">
        <v>63</v>
      </c>
      <c r="F445" s="11">
        <v>0</v>
      </c>
      <c r="G445" s="11">
        <v>0</v>
      </c>
      <c r="H445" s="11">
        <v>6586000</v>
      </c>
    </row>
    <row r="446" spans="1:8" ht="16" x14ac:dyDescent="0.2">
      <c r="A446" s="11">
        <v>56</v>
      </c>
      <c r="B446" s="12" t="s">
        <v>241</v>
      </c>
      <c r="C446" s="12" t="s">
        <v>246</v>
      </c>
      <c r="D446" s="12" t="s">
        <v>247</v>
      </c>
      <c r="E446" s="11">
        <v>86</v>
      </c>
      <c r="F446" s="11">
        <v>0</v>
      </c>
      <c r="G446" s="11">
        <v>0</v>
      </c>
      <c r="H446" s="11">
        <v>2113480</v>
      </c>
    </row>
    <row r="447" spans="1:8" ht="16" x14ac:dyDescent="0.2">
      <c r="A447" s="11">
        <v>56</v>
      </c>
      <c r="B447" s="12" t="s">
        <v>241</v>
      </c>
      <c r="C447" s="12" t="s">
        <v>242</v>
      </c>
      <c r="D447" s="12" t="s">
        <v>243</v>
      </c>
      <c r="E447" s="11">
        <v>8</v>
      </c>
      <c r="F447" s="11">
        <v>0</v>
      </c>
      <c r="G447" s="11">
        <v>0</v>
      </c>
      <c r="H447" s="11">
        <v>4970100</v>
      </c>
    </row>
    <row r="448" spans="1:8" ht="16" x14ac:dyDescent="0.2">
      <c r="A448" s="11">
        <v>56</v>
      </c>
      <c r="B448" s="12" t="s">
        <v>241</v>
      </c>
      <c r="C448" s="12" t="s">
        <v>244</v>
      </c>
      <c r="D448" s="12" t="s">
        <v>245</v>
      </c>
      <c r="E448" s="11">
        <v>0</v>
      </c>
      <c r="F448" s="11">
        <v>0</v>
      </c>
      <c r="G448" s="11">
        <v>0</v>
      </c>
      <c r="H448" s="11">
        <v>200000</v>
      </c>
    </row>
    <row r="449" spans="1:8" ht="16" x14ac:dyDescent="0.2">
      <c r="A449" s="11">
        <v>56</v>
      </c>
      <c r="B449" s="12" t="s">
        <v>241</v>
      </c>
      <c r="C449" s="12" t="s">
        <v>65</v>
      </c>
      <c r="D449" s="12" t="s">
        <v>66</v>
      </c>
      <c r="E449" s="11">
        <v>10</v>
      </c>
      <c r="F449" s="11">
        <v>0</v>
      </c>
      <c r="G449" s="11">
        <v>0</v>
      </c>
      <c r="H449" s="11">
        <v>1150000</v>
      </c>
    </row>
    <row r="450" spans="1:8" ht="16" x14ac:dyDescent="0.2">
      <c r="A450" s="11">
        <v>56</v>
      </c>
      <c r="B450" s="12" t="s">
        <v>241</v>
      </c>
      <c r="C450" s="12" t="s">
        <v>32</v>
      </c>
      <c r="D450" s="12" t="s">
        <v>33</v>
      </c>
      <c r="E450" s="11">
        <v>66</v>
      </c>
      <c r="F450" s="11">
        <v>0</v>
      </c>
      <c r="G450" s="11">
        <v>0</v>
      </c>
      <c r="H450" s="11">
        <v>3945000</v>
      </c>
    </row>
    <row r="451" spans="1:8" ht="16" x14ac:dyDescent="0.2">
      <c r="A451" s="11">
        <v>56</v>
      </c>
      <c r="B451" s="12" t="s">
        <v>241</v>
      </c>
      <c r="C451" s="12" t="s">
        <v>75</v>
      </c>
      <c r="D451" s="12" t="s">
        <v>52</v>
      </c>
      <c r="E451" s="11">
        <v>5</v>
      </c>
      <c r="F451" s="11">
        <v>0</v>
      </c>
      <c r="G451" s="11">
        <v>0</v>
      </c>
      <c r="H451" s="11">
        <v>1239899</v>
      </c>
    </row>
    <row r="452" spans="1:8" ht="16" x14ac:dyDescent="0.2">
      <c r="A452" s="11">
        <v>55</v>
      </c>
      <c r="B452" s="12" t="s">
        <v>406</v>
      </c>
      <c r="C452" s="12" t="s">
        <v>34</v>
      </c>
      <c r="D452" s="12" t="s">
        <v>35</v>
      </c>
      <c r="E452" s="11">
        <v>5</v>
      </c>
      <c r="F452" s="11">
        <v>0</v>
      </c>
      <c r="G452" s="11">
        <v>0</v>
      </c>
      <c r="H452" s="11">
        <v>1100000</v>
      </c>
    </row>
    <row r="453" spans="1:8" ht="16" x14ac:dyDescent="0.2">
      <c r="A453" s="11">
        <v>56</v>
      </c>
      <c r="B453" s="12" t="s">
        <v>241</v>
      </c>
      <c r="C453" s="12" t="s">
        <v>41</v>
      </c>
      <c r="D453" s="12" t="s">
        <v>42</v>
      </c>
      <c r="E453" s="11">
        <v>1</v>
      </c>
      <c r="F453" s="11">
        <v>0</v>
      </c>
      <c r="G453" s="11">
        <v>0</v>
      </c>
      <c r="H453" s="11">
        <v>54755</v>
      </c>
    </row>
    <row r="454" spans="1:8" ht="16" x14ac:dyDescent="0.2">
      <c r="A454" s="11">
        <v>56</v>
      </c>
      <c r="B454" s="12" t="s">
        <v>241</v>
      </c>
      <c r="C454" s="12" t="s">
        <v>76</v>
      </c>
      <c r="D454" s="12" t="s">
        <v>77</v>
      </c>
      <c r="E454" s="11">
        <v>283</v>
      </c>
      <c r="F454" s="11">
        <v>0</v>
      </c>
      <c r="G454" s="11">
        <v>0</v>
      </c>
      <c r="H454" s="11">
        <v>14071415</v>
      </c>
    </row>
    <row r="455" spans="1:8" ht="16" x14ac:dyDescent="0.2">
      <c r="A455" s="11">
        <v>56</v>
      </c>
      <c r="B455" s="12" t="s">
        <v>241</v>
      </c>
      <c r="C455" s="12" t="s">
        <v>51</v>
      </c>
      <c r="D455" s="12" t="s">
        <v>52</v>
      </c>
      <c r="E455" s="11">
        <v>5</v>
      </c>
      <c r="F455" s="11">
        <v>0</v>
      </c>
      <c r="G455" s="11">
        <v>0</v>
      </c>
      <c r="H455" s="11">
        <v>1325323</v>
      </c>
    </row>
    <row r="456" spans="1:8" ht="16" x14ac:dyDescent="0.2">
      <c r="A456" s="11">
        <v>57</v>
      </c>
      <c r="B456" s="12" t="s">
        <v>407</v>
      </c>
      <c r="C456" s="12" t="s">
        <v>38</v>
      </c>
      <c r="D456" s="12" t="s">
        <v>35</v>
      </c>
      <c r="E456" s="11">
        <v>0</v>
      </c>
      <c r="F456" s="11">
        <v>0</v>
      </c>
      <c r="G456" s="11">
        <v>0</v>
      </c>
      <c r="H456" s="11">
        <v>400000</v>
      </c>
    </row>
    <row r="457" spans="1:8" ht="16" x14ac:dyDescent="0.2">
      <c r="A457" s="11">
        <v>57</v>
      </c>
      <c r="B457" s="12" t="s">
        <v>407</v>
      </c>
      <c r="C457" s="12" t="s">
        <v>63</v>
      </c>
      <c r="D457" s="12" t="s">
        <v>412</v>
      </c>
      <c r="E457" s="11">
        <v>0</v>
      </c>
      <c r="F457" s="11">
        <v>0</v>
      </c>
      <c r="G457" s="11">
        <v>0</v>
      </c>
      <c r="H457" s="11">
        <v>4300000</v>
      </c>
    </row>
    <row r="458" spans="1:8" ht="16" x14ac:dyDescent="0.2">
      <c r="A458" s="11">
        <v>57</v>
      </c>
      <c r="B458" s="12" t="s">
        <v>407</v>
      </c>
      <c r="C458" s="12" t="s">
        <v>49</v>
      </c>
      <c r="D458" s="12" t="s">
        <v>50</v>
      </c>
      <c r="E458" s="11">
        <v>0</v>
      </c>
      <c r="F458" s="11">
        <v>0</v>
      </c>
      <c r="G458" s="11">
        <v>0</v>
      </c>
      <c r="H458" s="11">
        <v>3800000</v>
      </c>
    </row>
    <row r="459" spans="1:8" ht="16" x14ac:dyDescent="0.2">
      <c r="A459" s="11">
        <v>58</v>
      </c>
      <c r="B459" s="12" t="s">
        <v>293</v>
      </c>
      <c r="C459" s="12" t="s">
        <v>294</v>
      </c>
      <c r="D459" s="12" t="s">
        <v>295</v>
      </c>
      <c r="E459" s="11">
        <v>2</v>
      </c>
      <c r="F459" s="11">
        <v>0</v>
      </c>
      <c r="G459" s="11">
        <v>0</v>
      </c>
      <c r="H459" s="11">
        <v>210000</v>
      </c>
    </row>
    <row r="460" spans="1:8" ht="16" x14ac:dyDescent="0.2">
      <c r="A460" s="11">
        <v>58</v>
      </c>
      <c r="B460" s="12" t="s">
        <v>293</v>
      </c>
      <c r="C460" s="12" t="s">
        <v>67</v>
      </c>
      <c r="D460" s="12" t="s">
        <v>68</v>
      </c>
      <c r="E460" s="11">
        <v>1</v>
      </c>
      <c r="F460" s="11">
        <v>0</v>
      </c>
      <c r="G460" s="11">
        <v>0</v>
      </c>
      <c r="H460" s="11">
        <v>80000</v>
      </c>
    </row>
    <row r="461" spans="1:8" ht="16" x14ac:dyDescent="0.2">
      <c r="A461" s="11">
        <v>58</v>
      </c>
      <c r="B461" s="12" t="s">
        <v>293</v>
      </c>
      <c r="C461" s="12" t="s">
        <v>49</v>
      </c>
      <c r="D461" s="12" t="s">
        <v>50</v>
      </c>
      <c r="E461" s="11">
        <v>21</v>
      </c>
      <c r="F461" s="11">
        <v>0</v>
      </c>
      <c r="G461" s="11">
        <v>0</v>
      </c>
      <c r="H461" s="11">
        <v>2520000</v>
      </c>
    </row>
    <row r="462" spans="1:8" ht="16" x14ac:dyDescent="0.2">
      <c r="A462" s="11">
        <v>58</v>
      </c>
      <c r="B462" s="12" t="s">
        <v>293</v>
      </c>
      <c r="C462" s="12" t="s">
        <v>65</v>
      </c>
      <c r="D462" s="12" t="s">
        <v>66</v>
      </c>
      <c r="E462" s="11">
        <v>3</v>
      </c>
      <c r="F462" s="11">
        <v>0</v>
      </c>
      <c r="G462" s="11">
        <v>0</v>
      </c>
      <c r="H462" s="11">
        <v>340000</v>
      </c>
    </row>
    <row r="463" spans="1:8" ht="16" x14ac:dyDescent="0.2">
      <c r="A463" s="11">
        <v>58</v>
      </c>
      <c r="B463" s="12" t="s">
        <v>293</v>
      </c>
      <c r="C463" s="12" t="s">
        <v>32</v>
      </c>
      <c r="D463" s="12" t="s">
        <v>33</v>
      </c>
      <c r="E463" s="11">
        <v>18</v>
      </c>
      <c r="F463" s="11">
        <v>0</v>
      </c>
      <c r="G463" s="11">
        <v>0</v>
      </c>
      <c r="H463" s="11">
        <v>2100000</v>
      </c>
    </row>
    <row r="464" spans="1:8" ht="16" x14ac:dyDescent="0.2">
      <c r="A464" s="11">
        <v>57</v>
      </c>
      <c r="B464" s="12" t="s">
        <v>407</v>
      </c>
      <c r="C464" s="12" t="s">
        <v>34</v>
      </c>
      <c r="D464" s="12" t="s">
        <v>35</v>
      </c>
      <c r="E464" s="11">
        <v>0</v>
      </c>
      <c r="F464" s="11">
        <v>0</v>
      </c>
      <c r="G464" s="11">
        <v>0</v>
      </c>
      <c r="H464" s="11">
        <v>800000</v>
      </c>
    </row>
    <row r="465" spans="1:8" ht="16" x14ac:dyDescent="0.2">
      <c r="A465" s="11">
        <v>58</v>
      </c>
      <c r="B465" s="12" t="s">
        <v>293</v>
      </c>
      <c r="C465" s="12" t="s">
        <v>88</v>
      </c>
      <c r="D465" s="12" t="s">
        <v>560</v>
      </c>
      <c r="E465" s="11">
        <v>1</v>
      </c>
      <c r="F465" s="11">
        <v>0</v>
      </c>
      <c r="G465" s="11">
        <v>0</v>
      </c>
      <c r="H465" s="11">
        <v>59809</v>
      </c>
    </row>
    <row r="466" spans="1:8" ht="16" x14ac:dyDescent="0.2">
      <c r="A466" s="11">
        <v>58</v>
      </c>
      <c r="B466" s="12" t="s">
        <v>293</v>
      </c>
      <c r="C466" s="12" t="s">
        <v>38</v>
      </c>
      <c r="D466" s="12" t="s">
        <v>35</v>
      </c>
      <c r="E466" s="11">
        <v>46</v>
      </c>
      <c r="F466" s="11">
        <v>0</v>
      </c>
      <c r="G466" s="11">
        <v>0</v>
      </c>
      <c r="H466" s="11">
        <v>2600000</v>
      </c>
    </row>
    <row r="467" spans="1:8" ht="16" x14ac:dyDescent="0.2">
      <c r="A467" s="11">
        <v>59</v>
      </c>
      <c r="B467" s="12" t="s">
        <v>413</v>
      </c>
      <c r="C467" s="12" t="s">
        <v>38</v>
      </c>
      <c r="D467" s="12" t="s">
        <v>35</v>
      </c>
      <c r="E467" s="11">
        <v>22</v>
      </c>
      <c r="F467" s="11">
        <v>0</v>
      </c>
      <c r="G467" s="11">
        <v>0</v>
      </c>
      <c r="H467" s="11">
        <v>2000097</v>
      </c>
    </row>
    <row r="468" spans="1:8" ht="16" x14ac:dyDescent="0.2">
      <c r="A468" s="11">
        <v>59</v>
      </c>
      <c r="B468" s="12" t="s">
        <v>413</v>
      </c>
      <c r="C468" s="12" t="s">
        <v>67</v>
      </c>
      <c r="D468" s="12" t="s">
        <v>68</v>
      </c>
      <c r="E468" s="11">
        <v>2</v>
      </c>
      <c r="F468" s="11">
        <v>0</v>
      </c>
      <c r="G468" s="11">
        <v>0</v>
      </c>
      <c r="H468" s="11">
        <v>4320000</v>
      </c>
    </row>
    <row r="469" spans="1:8" ht="16" x14ac:dyDescent="0.2">
      <c r="A469" s="11">
        <v>59</v>
      </c>
      <c r="B469" s="12" t="s">
        <v>413</v>
      </c>
      <c r="C469" s="12" t="s">
        <v>65</v>
      </c>
      <c r="D469" s="12" t="s">
        <v>66</v>
      </c>
      <c r="E469" s="11">
        <v>1</v>
      </c>
      <c r="F469" s="11">
        <v>0</v>
      </c>
      <c r="G469" s="11">
        <v>0</v>
      </c>
      <c r="H469" s="11">
        <v>2880000</v>
      </c>
    </row>
    <row r="470" spans="1:8" ht="16" x14ac:dyDescent="0.2">
      <c r="A470" s="11">
        <v>59</v>
      </c>
      <c r="B470" s="12" t="s">
        <v>413</v>
      </c>
      <c r="C470" s="12" t="s">
        <v>88</v>
      </c>
      <c r="D470" s="12" t="s">
        <v>437</v>
      </c>
      <c r="E470" s="11">
        <v>2</v>
      </c>
      <c r="F470" s="11">
        <v>0</v>
      </c>
      <c r="G470" s="11">
        <v>0</v>
      </c>
      <c r="H470" s="11">
        <v>1040000</v>
      </c>
    </row>
    <row r="471" spans="1:8" ht="16" x14ac:dyDescent="0.2">
      <c r="A471" s="11">
        <v>59</v>
      </c>
      <c r="B471" s="12" t="s">
        <v>413</v>
      </c>
      <c r="C471" s="12" t="s">
        <v>32</v>
      </c>
      <c r="D471" s="12" t="s">
        <v>33</v>
      </c>
      <c r="E471" s="11">
        <v>2</v>
      </c>
      <c r="F471" s="11">
        <v>0</v>
      </c>
      <c r="G471" s="11">
        <v>0</v>
      </c>
      <c r="H471" s="11">
        <v>6000000</v>
      </c>
    </row>
    <row r="472" spans="1:8" ht="16" x14ac:dyDescent="0.2">
      <c r="A472" s="11">
        <v>59</v>
      </c>
      <c r="B472" s="12" t="s">
        <v>413</v>
      </c>
      <c r="C472" s="12" t="s">
        <v>47</v>
      </c>
      <c r="D472" s="12" t="s">
        <v>48</v>
      </c>
      <c r="E472" s="11">
        <v>4</v>
      </c>
      <c r="F472" s="11">
        <v>0</v>
      </c>
      <c r="G472" s="11">
        <v>0</v>
      </c>
      <c r="H472" s="11">
        <v>382000</v>
      </c>
    </row>
    <row r="473" spans="1:8" ht="16" x14ac:dyDescent="0.2">
      <c r="A473" s="11">
        <v>59</v>
      </c>
      <c r="B473" s="12" t="s">
        <v>413</v>
      </c>
      <c r="C473" s="12" t="s">
        <v>30</v>
      </c>
      <c r="D473" s="12" t="s">
        <v>31</v>
      </c>
      <c r="E473" s="11">
        <v>1</v>
      </c>
      <c r="F473" s="11">
        <v>0</v>
      </c>
      <c r="G473" s="11">
        <v>0</v>
      </c>
      <c r="H473" s="11">
        <v>365000</v>
      </c>
    </row>
    <row r="474" spans="1:8" ht="16" x14ac:dyDescent="0.2">
      <c r="A474" s="11">
        <v>59</v>
      </c>
      <c r="B474" s="12" t="s">
        <v>413</v>
      </c>
      <c r="C474" s="12" t="s">
        <v>242</v>
      </c>
      <c r="D474" s="12" t="s">
        <v>243</v>
      </c>
      <c r="E474" s="11">
        <v>1</v>
      </c>
      <c r="F474" s="11">
        <v>0</v>
      </c>
      <c r="G474" s="11">
        <v>1</v>
      </c>
      <c r="H474" s="11">
        <v>7350</v>
      </c>
    </row>
    <row r="475" spans="1:8" ht="16" x14ac:dyDescent="0.2">
      <c r="A475" s="11">
        <v>58</v>
      </c>
      <c r="B475" s="12" t="s">
        <v>293</v>
      </c>
      <c r="C475" s="12" t="s">
        <v>34</v>
      </c>
      <c r="D475" s="12" t="s">
        <v>35</v>
      </c>
      <c r="E475" s="11">
        <v>92</v>
      </c>
      <c r="F475" s="11">
        <v>0</v>
      </c>
      <c r="G475" s="11">
        <v>0</v>
      </c>
      <c r="H475" s="11">
        <v>6064500</v>
      </c>
    </row>
    <row r="476" spans="1:8" ht="16" x14ac:dyDescent="0.2">
      <c r="A476" s="11">
        <v>60</v>
      </c>
      <c r="B476" s="12" t="s">
        <v>374</v>
      </c>
      <c r="C476" s="12" t="s">
        <v>32</v>
      </c>
      <c r="D476" s="12" t="s">
        <v>33</v>
      </c>
      <c r="E476" s="11">
        <v>10</v>
      </c>
      <c r="F476" s="11">
        <v>0</v>
      </c>
      <c r="G476" s="11">
        <v>0</v>
      </c>
      <c r="H476" s="11">
        <v>12798339.68</v>
      </c>
    </row>
    <row r="477" spans="1:8" ht="16" x14ac:dyDescent="0.2">
      <c r="A477" s="11">
        <v>59</v>
      </c>
      <c r="B477" s="12" t="s">
        <v>413</v>
      </c>
      <c r="C477" s="12" t="s">
        <v>34</v>
      </c>
      <c r="D477" s="12" t="s">
        <v>35</v>
      </c>
      <c r="E477" s="11">
        <v>5</v>
      </c>
      <c r="F477" s="11">
        <v>0</v>
      </c>
      <c r="G477" s="11">
        <v>0</v>
      </c>
      <c r="H477" s="11">
        <v>530000</v>
      </c>
    </row>
    <row r="478" spans="1:8" ht="16" x14ac:dyDescent="0.2">
      <c r="A478" s="11">
        <v>60</v>
      </c>
      <c r="B478" s="12" t="s">
        <v>374</v>
      </c>
      <c r="C478" s="12">
        <v>2.1</v>
      </c>
      <c r="D478" s="12" t="s">
        <v>35</v>
      </c>
      <c r="E478" s="11">
        <v>0</v>
      </c>
      <c r="F478" s="11">
        <v>0</v>
      </c>
      <c r="G478" s="11">
        <v>60.33</v>
      </c>
      <c r="H478" s="11">
        <v>9896000</v>
      </c>
    </row>
    <row r="479" spans="1:8" ht="16" x14ac:dyDescent="0.2">
      <c r="A479" s="11">
        <v>61</v>
      </c>
      <c r="B479" s="12" t="s">
        <v>377</v>
      </c>
      <c r="C479" s="12" t="s">
        <v>65</v>
      </c>
      <c r="D479" s="12" t="s">
        <v>66</v>
      </c>
      <c r="E479" s="11">
        <v>1</v>
      </c>
      <c r="F479" s="11">
        <v>0</v>
      </c>
      <c r="G479" s="11">
        <v>0</v>
      </c>
      <c r="H479" s="11">
        <v>300000</v>
      </c>
    </row>
    <row r="480" spans="1:8" ht="16" x14ac:dyDescent="0.2">
      <c r="A480" s="11">
        <v>61</v>
      </c>
      <c r="B480" s="12" t="s">
        <v>377</v>
      </c>
      <c r="C480" s="12" t="s">
        <v>266</v>
      </c>
      <c r="D480" s="12" t="s">
        <v>267</v>
      </c>
      <c r="E480" s="11">
        <v>1</v>
      </c>
      <c r="F480" s="11">
        <v>0</v>
      </c>
      <c r="G480" s="11">
        <v>0</v>
      </c>
      <c r="H480" s="11">
        <v>325000</v>
      </c>
    </row>
    <row r="481" spans="1:8" ht="16" x14ac:dyDescent="0.2">
      <c r="A481" s="11">
        <v>61</v>
      </c>
      <c r="B481" s="12" t="s">
        <v>377</v>
      </c>
      <c r="C481" s="12" t="s">
        <v>32</v>
      </c>
      <c r="D481" s="12" t="s">
        <v>33</v>
      </c>
      <c r="E481" s="11">
        <v>4</v>
      </c>
      <c r="F481" s="11">
        <v>0</v>
      </c>
      <c r="G481" s="11">
        <v>0</v>
      </c>
      <c r="H481" s="11">
        <v>1000000</v>
      </c>
    </row>
    <row r="482" spans="1:8" ht="16" x14ac:dyDescent="0.2">
      <c r="A482" s="11">
        <v>61</v>
      </c>
      <c r="B482" s="12" t="s">
        <v>377</v>
      </c>
      <c r="C482" s="12" t="s">
        <v>257</v>
      </c>
      <c r="D482" s="12" t="s">
        <v>45</v>
      </c>
      <c r="E482" s="11">
        <v>4</v>
      </c>
      <c r="F482" s="11">
        <v>0</v>
      </c>
      <c r="G482" s="11">
        <v>0</v>
      </c>
      <c r="H482" s="11">
        <v>190000</v>
      </c>
    </row>
    <row r="483" spans="1:8" ht="16" x14ac:dyDescent="0.2">
      <c r="A483" s="11">
        <v>61</v>
      </c>
      <c r="B483" s="12" t="s">
        <v>377</v>
      </c>
      <c r="C483" s="12" t="s">
        <v>38</v>
      </c>
      <c r="D483" s="12" t="s">
        <v>35</v>
      </c>
      <c r="E483" s="11">
        <v>5</v>
      </c>
      <c r="F483" s="11">
        <v>0</v>
      </c>
      <c r="G483" s="11">
        <v>0</v>
      </c>
      <c r="H483" s="11">
        <v>2800000</v>
      </c>
    </row>
    <row r="484" spans="1:8" ht="16" x14ac:dyDescent="0.2">
      <c r="A484" s="11">
        <v>60</v>
      </c>
      <c r="B484" s="12" t="s">
        <v>374</v>
      </c>
      <c r="C484" s="12">
        <v>1.1200000000000001</v>
      </c>
      <c r="D484" s="12" t="s">
        <v>589</v>
      </c>
      <c r="E484" s="11">
        <v>0</v>
      </c>
      <c r="F484" s="11">
        <v>0</v>
      </c>
      <c r="G484" s="11">
        <v>81.67</v>
      </c>
      <c r="H484" s="11">
        <v>3928700.23</v>
      </c>
    </row>
    <row r="485" spans="1:8" ht="16" x14ac:dyDescent="0.2">
      <c r="A485" s="11">
        <v>62</v>
      </c>
      <c r="B485" s="12" t="s">
        <v>248</v>
      </c>
      <c r="C485" s="12" t="s">
        <v>242</v>
      </c>
      <c r="D485" s="12" t="s">
        <v>243</v>
      </c>
      <c r="E485" s="11">
        <v>2</v>
      </c>
      <c r="F485" s="11">
        <v>5</v>
      </c>
      <c r="G485" s="11">
        <v>0</v>
      </c>
      <c r="H485" s="11">
        <v>1911244</v>
      </c>
    </row>
    <row r="486" spans="1:8" ht="16" x14ac:dyDescent="0.2">
      <c r="A486" s="11">
        <v>62</v>
      </c>
      <c r="B486" s="12" t="s">
        <v>248</v>
      </c>
      <c r="C486" s="12" t="s">
        <v>38</v>
      </c>
      <c r="D486" s="12" t="s">
        <v>35</v>
      </c>
      <c r="E486" s="11">
        <v>6</v>
      </c>
      <c r="F486" s="11">
        <v>18</v>
      </c>
      <c r="G486" s="11">
        <v>0</v>
      </c>
      <c r="H486" s="11">
        <v>361765</v>
      </c>
    </row>
    <row r="487" spans="1:8" ht="16" x14ac:dyDescent="0.2">
      <c r="A487" s="11">
        <v>62</v>
      </c>
      <c r="B487" s="12" t="s">
        <v>248</v>
      </c>
      <c r="C487" s="12" t="s">
        <v>249</v>
      </c>
      <c r="D487" s="12" t="s">
        <v>250</v>
      </c>
      <c r="E487" s="11">
        <v>1</v>
      </c>
      <c r="F487" s="11">
        <v>2</v>
      </c>
      <c r="G487" s="11">
        <v>0</v>
      </c>
      <c r="H487" s="11">
        <v>637081</v>
      </c>
    </row>
    <row r="488" spans="1:8" ht="16" x14ac:dyDescent="0.2">
      <c r="A488" s="11">
        <v>61</v>
      </c>
      <c r="B488" s="12" t="s">
        <v>377</v>
      </c>
      <c r="C488" s="12" t="s">
        <v>34</v>
      </c>
      <c r="D488" s="12" t="s">
        <v>35</v>
      </c>
      <c r="E488" s="11">
        <v>2</v>
      </c>
      <c r="F488" s="11">
        <v>0</v>
      </c>
      <c r="G488" s="11">
        <v>0</v>
      </c>
      <c r="H488" s="11">
        <v>1500000</v>
      </c>
    </row>
    <row r="489" spans="1:8" ht="16" x14ac:dyDescent="0.2">
      <c r="A489" s="11">
        <v>62</v>
      </c>
      <c r="B489" s="12" t="s">
        <v>248</v>
      </c>
      <c r="C489" s="12" t="s">
        <v>34</v>
      </c>
      <c r="D489" s="12" t="s">
        <v>35</v>
      </c>
      <c r="E489" s="11">
        <v>25</v>
      </c>
      <c r="F489" s="11">
        <v>75</v>
      </c>
      <c r="G489" s="11">
        <v>0</v>
      </c>
      <c r="H489" s="11">
        <v>1550421</v>
      </c>
    </row>
    <row r="490" spans="1:8" ht="16" x14ac:dyDescent="0.2">
      <c r="A490" s="11">
        <v>63</v>
      </c>
      <c r="B490" s="12" t="s">
        <v>425</v>
      </c>
      <c r="C490" s="12" t="s">
        <v>319</v>
      </c>
      <c r="D490" s="12" t="s">
        <v>37</v>
      </c>
      <c r="E490" s="11">
        <v>0</v>
      </c>
      <c r="F490" s="11">
        <v>0</v>
      </c>
      <c r="G490" s="11">
        <v>0</v>
      </c>
      <c r="H490" s="11">
        <v>212068</v>
      </c>
    </row>
    <row r="491" spans="1:8" ht="16" x14ac:dyDescent="0.2">
      <c r="A491" s="11">
        <v>63</v>
      </c>
      <c r="B491" s="12" t="s">
        <v>425</v>
      </c>
      <c r="C491" s="12" t="s">
        <v>88</v>
      </c>
      <c r="D491" s="12" t="s">
        <v>427</v>
      </c>
      <c r="E491" s="11">
        <v>0</v>
      </c>
      <c r="F491" s="11">
        <v>0</v>
      </c>
      <c r="G491" s="11">
        <v>0</v>
      </c>
      <c r="H491" s="11">
        <v>5000000</v>
      </c>
    </row>
    <row r="492" spans="1:8" ht="16" x14ac:dyDescent="0.2">
      <c r="A492" s="11">
        <v>63</v>
      </c>
      <c r="B492" s="12" t="s">
        <v>425</v>
      </c>
      <c r="C492" s="12" t="s">
        <v>32</v>
      </c>
      <c r="D492" s="12" t="s">
        <v>33</v>
      </c>
      <c r="E492" s="11">
        <v>0</v>
      </c>
      <c r="F492" s="11">
        <v>0</v>
      </c>
      <c r="G492" s="11">
        <v>0</v>
      </c>
      <c r="H492" s="11">
        <v>15000000</v>
      </c>
    </row>
    <row r="493" spans="1:8" ht="16" x14ac:dyDescent="0.2">
      <c r="A493" s="11">
        <v>63</v>
      </c>
      <c r="B493" s="12" t="s">
        <v>425</v>
      </c>
      <c r="C493" s="12" t="s">
        <v>39</v>
      </c>
      <c r="D493" s="12" t="s">
        <v>40</v>
      </c>
      <c r="E493" s="11">
        <v>0</v>
      </c>
      <c r="F493" s="11">
        <v>0</v>
      </c>
      <c r="G493" s="11">
        <v>0</v>
      </c>
      <c r="H493" s="11">
        <v>3200000</v>
      </c>
    </row>
    <row r="494" spans="1:8" ht="16" x14ac:dyDescent="0.2">
      <c r="A494" s="11">
        <v>63</v>
      </c>
      <c r="B494" s="12" t="s">
        <v>425</v>
      </c>
      <c r="C494" s="12" t="s">
        <v>55</v>
      </c>
      <c r="D494" s="12" t="s">
        <v>56</v>
      </c>
      <c r="E494" s="11">
        <v>0</v>
      </c>
      <c r="F494" s="11">
        <v>0</v>
      </c>
      <c r="G494" s="11">
        <v>0</v>
      </c>
      <c r="H494" s="11">
        <v>3000000</v>
      </c>
    </row>
    <row r="495" spans="1:8" ht="16" x14ac:dyDescent="0.2">
      <c r="A495" s="11">
        <v>63</v>
      </c>
      <c r="B495" s="12" t="s">
        <v>425</v>
      </c>
      <c r="C495" s="12" t="s">
        <v>63</v>
      </c>
      <c r="D495" s="12" t="s">
        <v>426</v>
      </c>
      <c r="E495" s="11">
        <v>0</v>
      </c>
      <c r="F495" s="11">
        <v>0</v>
      </c>
      <c r="G495" s="11">
        <v>0</v>
      </c>
      <c r="H495" s="11">
        <v>20000000</v>
      </c>
    </row>
    <row r="496" spans="1:8" ht="16" x14ac:dyDescent="0.2">
      <c r="A496" s="11">
        <v>64</v>
      </c>
      <c r="B496" s="12" t="s">
        <v>296</v>
      </c>
      <c r="C496" s="12" t="s">
        <v>38</v>
      </c>
      <c r="D496" s="12" t="s">
        <v>35</v>
      </c>
      <c r="E496" s="11">
        <v>0</v>
      </c>
      <c r="F496" s="11">
        <v>0</v>
      </c>
      <c r="G496" s="11">
        <v>10</v>
      </c>
      <c r="H496" s="11">
        <v>748287.38</v>
      </c>
    </row>
    <row r="497" spans="1:8" ht="16" x14ac:dyDescent="0.2">
      <c r="A497" s="11">
        <v>64</v>
      </c>
      <c r="B497" s="12" t="s">
        <v>296</v>
      </c>
      <c r="C497" s="12" t="s">
        <v>84</v>
      </c>
      <c r="D497" s="12" t="s">
        <v>60</v>
      </c>
      <c r="E497" s="11">
        <v>0</v>
      </c>
      <c r="F497" s="11">
        <v>0</v>
      </c>
      <c r="G497" s="11">
        <v>9</v>
      </c>
      <c r="H497" s="11">
        <v>660000</v>
      </c>
    </row>
    <row r="498" spans="1:8" ht="16" x14ac:dyDescent="0.2">
      <c r="A498" s="11">
        <v>64</v>
      </c>
      <c r="B498" s="12" t="s">
        <v>296</v>
      </c>
      <c r="C498" s="12">
        <v>3.1</v>
      </c>
      <c r="D498" s="12" t="s">
        <v>35</v>
      </c>
      <c r="E498" s="11">
        <v>7.5</v>
      </c>
      <c r="F498" s="11">
        <v>0</v>
      </c>
      <c r="G498" s="11">
        <v>0</v>
      </c>
      <c r="H498" s="11">
        <v>758287.3</v>
      </c>
    </row>
    <row r="499" spans="1:8" ht="16" x14ac:dyDescent="0.2">
      <c r="A499" s="11">
        <v>64</v>
      </c>
      <c r="B499" s="12" t="s">
        <v>296</v>
      </c>
      <c r="C499" s="12" t="s">
        <v>32</v>
      </c>
      <c r="D499" s="12" t="s">
        <v>33</v>
      </c>
      <c r="E499" s="11">
        <v>10</v>
      </c>
      <c r="F499" s="11">
        <v>21</v>
      </c>
      <c r="G499" s="11">
        <v>0</v>
      </c>
      <c r="H499" s="11">
        <v>8159712.1600000001</v>
      </c>
    </row>
    <row r="500" spans="1:8" ht="16" x14ac:dyDescent="0.2">
      <c r="A500" s="11">
        <v>65</v>
      </c>
      <c r="B500" s="12" t="s">
        <v>378</v>
      </c>
      <c r="C500" s="12" t="s">
        <v>32</v>
      </c>
      <c r="D500" s="12" t="s">
        <v>33</v>
      </c>
      <c r="E500" s="11">
        <v>3</v>
      </c>
      <c r="F500" s="11">
        <v>0</v>
      </c>
      <c r="G500" s="11">
        <v>0</v>
      </c>
      <c r="H500" s="11">
        <v>800000</v>
      </c>
    </row>
    <row r="501" spans="1:8" ht="16" x14ac:dyDescent="0.2">
      <c r="A501" s="11">
        <v>65</v>
      </c>
      <c r="B501" s="12" t="s">
        <v>378</v>
      </c>
      <c r="C501" s="12" t="s">
        <v>78</v>
      </c>
      <c r="D501" s="12" t="s">
        <v>79</v>
      </c>
      <c r="E501" s="11">
        <v>5</v>
      </c>
      <c r="F501" s="11">
        <v>0</v>
      </c>
      <c r="G501" s="11">
        <v>0</v>
      </c>
      <c r="H501" s="11">
        <v>1080000</v>
      </c>
    </row>
    <row r="502" spans="1:8" ht="16" x14ac:dyDescent="0.2">
      <c r="A502" s="11">
        <v>65</v>
      </c>
      <c r="B502" s="12" t="s">
        <v>378</v>
      </c>
      <c r="C502" s="12" t="s">
        <v>47</v>
      </c>
      <c r="D502" s="12" t="s">
        <v>48</v>
      </c>
      <c r="E502" s="11">
        <v>10</v>
      </c>
      <c r="F502" s="11">
        <v>0</v>
      </c>
      <c r="G502" s="11">
        <v>0</v>
      </c>
      <c r="H502" s="11">
        <v>1800000</v>
      </c>
    </row>
    <row r="503" spans="1:8" ht="16" x14ac:dyDescent="0.2">
      <c r="A503" s="11">
        <v>65</v>
      </c>
      <c r="B503" s="12" t="s">
        <v>378</v>
      </c>
      <c r="C503" s="12" t="s">
        <v>73</v>
      </c>
      <c r="D503" s="12" t="s">
        <v>48</v>
      </c>
      <c r="E503" s="11">
        <v>15</v>
      </c>
      <c r="F503" s="11">
        <v>0</v>
      </c>
      <c r="G503" s="11">
        <v>0</v>
      </c>
      <c r="H503" s="11">
        <v>1800000</v>
      </c>
    </row>
    <row r="504" spans="1:8" ht="16" x14ac:dyDescent="0.2">
      <c r="A504" s="11">
        <v>63</v>
      </c>
      <c r="B504" s="12" t="s">
        <v>425</v>
      </c>
      <c r="C504" s="12" t="s">
        <v>34</v>
      </c>
      <c r="D504" s="12" t="s">
        <v>35</v>
      </c>
      <c r="E504" s="11">
        <v>1389</v>
      </c>
      <c r="F504" s="11">
        <v>2476</v>
      </c>
      <c r="G504" s="11">
        <v>0</v>
      </c>
      <c r="H504" s="11">
        <v>12500000</v>
      </c>
    </row>
    <row r="505" spans="1:8" ht="16" x14ac:dyDescent="0.2">
      <c r="A505" s="11">
        <v>65</v>
      </c>
      <c r="B505" s="12" t="s">
        <v>378</v>
      </c>
      <c r="C505" s="12" t="s">
        <v>65</v>
      </c>
      <c r="D505" s="12" t="s">
        <v>66</v>
      </c>
      <c r="E505" s="11">
        <v>2</v>
      </c>
      <c r="F505" s="11">
        <v>0</v>
      </c>
      <c r="G505" s="11">
        <v>0</v>
      </c>
      <c r="H505" s="11">
        <v>480000</v>
      </c>
    </row>
    <row r="506" spans="1:8" ht="16" x14ac:dyDescent="0.2">
      <c r="A506" s="11">
        <v>66</v>
      </c>
      <c r="B506" s="12" t="s">
        <v>313</v>
      </c>
      <c r="C506" s="12" t="s">
        <v>65</v>
      </c>
      <c r="D506" s="12" t="s">
        <v>66</v>
      </c>
      <c r="E506" s="11">
        <v>46</v>
      </c>
      <c r="F506" s="11">
        <v>0</v>
      </c>
      <c r="G506" s="11">
        <v>0</v>
      </c>
      <c r="H506" s="11">
        <v>21889000</v>
      </c>
    </row>
    <row r="507" spans="1:8" ht="16" x14ac:dyDescent="0.2">
      <c r="A507" s="11">
        <v>66</v>
      </c>
      <c r="B507" s="12" t="s">
        <v>313</v>
      </c>
      <c r="C507" s="12" t="s">
        <v>255</v>
      </c>
      <c r="D507" s="12" t="s">
        <v>54</v>
      </c>
      <c r="E507" s="11">
        <v>0</v>
      </c>
      <c r="F507" s="11">
        <v>1</v>
      </c>
      <c r="G507" s="11">
        <v>0</v>
      </c>
      <c r="H507" s="11">
        <v>60000</v>
      </c>
    </row>
    <row r="508" spans="1:8" ht="16" x14ac:dyDescent="0.2">
      <c r="A508" s="11">
        <v>66</v>
      </c>
      <c r="B508" s="12" t="s">
        <v>313</v>
      </c>
      <c r="C508" s="12" t="s">
        <v>314</v>
      </c>
      <c r="D508" s="12" t="s">
        <v>37</v>
      </c>
      <c r="E508" s="11">
        <v>0</v>
      </c>
      <c r="F508" s="11">
        <v>1</v>
      </c>
      <c r="G508" s="11">
        <v>0</v>
      </c>
      <c r="H508" s="11">
        <v>35000</v>
      </c>
    </row>
    <row r="509" spans="1:8" ht="16" x14ac:dyDescent="0.2">
      <c r="A509" s="11">
        <v>66</v>
      </c>
      <c r="B509" s="12" t="s">
        <v>313</v>
      </c>
      <c r="C509" s="12" t="s">
        <v>23</v>
      </c>
      <c r="D509" s="12" t="s">
        <v>35</v>
      </c>
      <c r="E509" s="11">
        <v>38</v>
      </c>
      <c r="F509" s="11">
        <v>88</v>
      </c>
      <c r="G509" s="11">
        <v>0</v>
      </c>
      <c r="H509" s="11">
        <v>3241535</v>
      </c>
    </row>
    <row r="510" spans="1:8" ht="16" x14ac:dyDescent="0.2">
      <c r="A510" s="11">
        <v>66</v>
      </c>
      <c r="B510" s="12" t="s">
        <v>313</v>
      </c>
      <c r="C510" s="12" t="s">
        <v>47</v>
      </c>
      <c r="D510" s="12" t="s">
        <v>48</v>
      </c>
      <c r="E510" s="11">
        <v>0</v>
      </c>
      <c r="F510" s="11">
        <v>0</v>
      </c>
      <c r="G510" s="11">
        <v>0</v>
      </c>
      <c r="H510" s="11">
        <v>30000</v>
      </c>
    </row>
    <row r="511" spans="1:8" ht="16" x14ac:dyDescent="0.2">
      <c r="A511" s="11">
        <v>66</v>
      </c>
      <c r="B511" s="12" t="s">
        <v>313</v>
      </c>
      <c r="C511" s="12" t="s">
        <v>260</v>
      </c>
      <c r="D511" s="12" t="s">
        <v>62</v>
      </c>
      <c r="E511" s="11">
        <v>1</v>
      </c>
      <c r="F511" s="11">
        <v>1</v>
      </c>
      <c r="G511" s="11">
        <v>0</v>
      </c>
      <c r="H511" s="11">
        <v>40000</v>
      </c>
    </row>
    <row r="512" spans="1:8" ht="16" x14ac:dyDescent="0.2">
      <c r="A512" s="11">
        <v>66</v>
      </c>
      <c r="B512" s="12" t="s">
        <v>313</v>
      </c>
      <c r="C512" s="12" t="s">
        <v>84</v>
      </c>
      <c r="D512" s="12" t="s">
        <v>60</v>
      </c>
      <c r="E512" s="11">
        <v>1</v>
      </c>
      <c r="F512" s="11">
        <v>1</v>
      </c>
      <c r="G512" s="11">
        <v>0</v>
      </c>
      <c r="H512" s="11">
        <v>56000</v>
      </c>
    </row>
    <row r="513" spans="1:8" ht="16" x14ac:dyDescent="0.2">
      <c r="A513" s="11">
        <v>66</v>
      </c>
      <c r="B513" s="12" t="s">
        <v>313</v>
      </c>
      <c r="C513" s="12" t="s">
        <v>254</v>
      </c>
      <c r="D513" s="12" t="s">
        <v>52</v>
      </c>
      <c r="E513" s="11">
        <v>2</v>
      </c>
      <c r="F513" s="11">
        <v>4</v>
      </c>
      <c r="G513" s="11">
        <v>0</v>
      </c>
      <c r="H513" s="11">
        <v>1133151</v>
      </c>
    </row>
    <row r="514" spans="1:8" ht="16" x14ac:dyDescent="0.2">
      <c r="A514" s="11">
        <v>66</v>
      </c>
      <c r="B514" s="12" t="s">
        <v>313</v>
      </c>
      <c r="C514" s="12" t="s">
        <v>76</v>
      </c>
      <c r="D514" s="12" t="s">
        <v>77</v>
      </c>
      <c r="E514" s="11">
        <v>27</v>
      </c>
      <c r="F514" s="11">
        <v>0</v>
      </c>
      <c r="G514" s="11">
        <v>0</v>
      </c>
      <c r="H514" s="11">
        <v>8150000</v>
      </c>
    </row>
    <row r="515" spans="1:8" ht="16" x14ac:dyDescent="0.2">
      <c r="A515" s="11">
        <v>66</v>
      </c>
      <c r="B515" s="12" t="s">
        <v>313</v>
      </c>
      <c r="C515" s="12" t="s">
        <v>257</v>
      </c>
      <c r="D515" s="12" t="s">
        <v>45</v>
      </c>
      <c r="E515" s="11">
        <v>1</v>
      </c>
      <c r="F515" s="11">
        <v>2</v>
      </c>
      <c r="G515" s="11">
        <v>0</v>
      </c>
      <c r="H515" s="11">
        <v>49000</v>
      </c>
    </row>
    <row r="516" spans="1:8" ht="16" x14ac:dyDescent="0.2">
      <c r="A516" s="11">
        <v>66</v>
      </c>
      <c r="B516" s="12" t="s">
        <v>313</v>
      </c>
      <c r="C516" s="12" t="s">
        <v>259</v>
      </c>
      <c r="D516" s="12" t="s">
        <v>60</v>
      </c>
      <c r="E516" s="11">
        <v>0</v>
      </c>
      <c r="F516" s="11">
        <v>1</v>
      </c>
      <c r="G516" s="11">
        <v>0</v>
      </c>
      <c r="H516" s="11">
        <v>60000</v>
      </c>
    </row>
    <row r="517" spans="1:8" ht="16" x14ac:dyDescent="0.2">
      <c r="A517" s="11">
        <v>66</v>
      </c>
      <c r="B517" s="12" t="s">
        <v>313</v>
      </c>
      <c r="C517" s="12" t="s">
        <v>319</v>
      </c>
      <c r="D517" s="12" t="s">
        <v>37</v>
      </c>
      <c r="E517" s="11">
        <v>0</v>
      </c>
      <c r="F517" s="11">
        <v>1</v>
      </c>
      <c r="G517" s="11">
        <v>0</v>
      </c>
      <c r="H517" s="11">
        <v>20000</v>
      </c>
    </row>
    <row r="518" spans="1:8" ht="16" x14ac:dyDescent="0.2">
      <c r="A518" s="11">
        <v>66</v>
      </c>
      <c r="B518" s="12" t="s">
        <v>313</v>
      </c>
      <c r="C518" s="12" t="s">
        <v>32</v>
      </c>
      <c r="D518" s="12" t="s">
        <v>33</v>
      </c>
      <c r="E518" s="11">
        <v>20</v>
      </c>
      <c r="F518" s="11">
        <v>0</v>
      </c>
      <c r="G518" s="11">
        <v>0</v>
      </c>
      <c r="H518" s="11">
        <v>7140000</v>
      </c>
    </row>
    <row r="519" spans="1:8" ht="16" x14ac:dyDescent="0.2">
      <c r="A519" s="11">
        <v>66</v>
      </c>
      <c r="B519" s="12" t="s">
        <v>313</v>
      </c>
      <c r="C519" s="12" t="s">
        <v>91</v>
      </c>
      <c r="D519" s="12" t="s">
        <v>92</v>
      </c>
      <c r="E519" s="11">
        <v>0</v>
      </c>
      <c r="F519" s="11">
        <v>2</v>
      </c>
      <c r="G519" s="11">
        <v>0</v>
      </c>
      <c r="H519" s="11">
        <v>50000</v>
      </c>
    </row>
    <row r="520" spans="1:8" ht="16" x14ac:dyDescent="0.2">
      <c r="A520" s="11">
        <v>66</v>
      </c>
      <c r="B520" s="12" t="s">
        <v>313</v>
      </c>
      <c r="C520" s="12" t="s">
        <v>261</v>
      </c>
      <c r="D520" s="12" t="s">
        <v>262</v>
      </c>
      <c r="E520" s="11">
        <v>20</v>
      </c>
      <c r="F520" s="11">
        <v>0</v>
      </c>
      <c r="G520" s="11">
        <v>0</v>
      </c>
      <c r="H520" s="11">
        <v>16836437</v>
      </c>
    </row>
    <row r="521" spans="1:8" ht="16" x14ac:dyDescent="0.2">
      <c r="A521" s="11">
        <v>66</v>
      </c>
      <c r="B521" s="12" t="s">
        <v>313</v>
      </c>
      <c r="C521" s="12" t="s">
        <v>256</v>
      </c>
      <c r="D521" s="12" t="s">
        <v>42</v>
      </c>
      <c r="E521" s="11">
        <v>32</v>
      </c>
      <c r="F521" s="11">
        <v>80</v>
      </c>
      <c r="G521" s="11">
        <v>0</v>
      </c>
      <c r="H521" s="11">
        <v>2862535</v>
      </c>
    </row>
    <row r="522" spans="1:8" ht="16" x14ac:dyDescent="0.2">
      <c r="A522" s="11">
        <v>66</v>
      </c>
      <c r="B522" s="12" t="s">
        <v>313</v>
      </c>
      <c r="C522" s="12" t="s">
        <v>55</v>
      </c>
      <c r="D522" s="12" t="s">
        <v>56</v>
      </c>
      <c r="E522" s="11">
        <v>3</v>
      </c>
      <c r="F522" s="11">
        <v>8</v>
      </c>
      <c r="G522" s="11">
        <v>0</v>
      </c>
      <c r="H522" s="11">
        <v>298000</v>
      </c>
    </row>
    <row r="523" spans="1:8" ht="16" x14ac:dyDescent="0.2">
      <c r="A523" s="11">
        <v>66</v>
      </c>
      <c r="B523" s="12" t="s">
        <v>313</v>
      </c>
      <c r="C523" s="12" t="s">
        <v>44</v>
      </c>
      <c r="D523" s="12" t="s">
        <v>45</v>
      </c>
      <c r="E523" s="11">
        <v>0</v>
      </c>
      <c r="F523" s="11">
        <v>1</v>
      </c>
      <c r="G523" s="11">
        <v>0</v>
      </c>
      <c r="H523" s="11">
        <v>24000</v>
      </c>
    </row>
    <row r="524" spans="1:8" ht="16" x14ac:dyDescent="0.2">
      <c r="A524" s="11">
        <v>66</v>
      </c>
      <c r="B524" s="12" t="s">
        <v>313</v>
      </c>
      <c r="C524" s="12" t="s">
        <v>34</v>
      </c>
      <c r="D524" s="12" t="s">
        <v>35</v>
      </c>
      <c r="E524" s="11">
        <v>104</v>
      </c>
      <c r="F524" s="11">
        <v>178</v>
      </c>
      <c r="G524" s="11">
        <v>0</v>
      </c>
      <c r="H524" s="11">
        <v>3408754</v>
      </c>
    </row>
    <row r="525" spans="1:8" ht="16" x14ac:dyDescent="0.2">
      <c r="A525" s="11">
        <v>66</v>
      </c>
      <c r="B525" s="12" t="s">
        <v>313</v>
      </c>
      <c r="C525" s="12" t="s">
        <v>30</v>
      </c>
      <c r="D525" s="12" t="s">
        <v>31</v>
      </c>
      <c r="E525" s="11">
        <v>0</v>
      </c>
      <c r="F525" s="11">
        <v>1</v>
      </c>
      <c r="G525" s="11">
        <v>0</v>
      </c>
      <c r="H525" s="11">
        <v>95000</v>
      </c>
    </row>
    <row r="526" spans="1:8" ht="16" x14ac:dyDescent="0.2">
      <c r="A526" s="11">
        <v>66</v>
      </c>
      <c r="B526" s="12" t="s">
        <v>313</v>
      </c>
      <c r="C526" s="12" t="s">
        <v>61</v>
      </c>
      <c r="D526" s="12" t="s">
        <v>62</v>
      </c>
      <c r="E526" s="11">
        <v>0</v>
      </c>
      <c r="F526" s="11">
        <v>0</v>
      </c>
      <c r="G526" s="11">
        <v>0</v>
      </c>
      <c r="H526" s="11">
        <v>25000</v>
      </c>
    </row>
    <row r="527" spans="1:8" ht="16" x14ac:dyDescent="0.2">
      <c r="A527" s="11">
        <v>66</v>
      </c>
      <c r="B527" s="12" t="s">
        <v>313</v>
      </c>
      <c r="C527" s="12" t="s">
        <v>51</v>
      </c>
      <c r="D527" s="12" t="s">
        <v>52</v>
      </c>
      <c r="E527" s="11">
        <v>1</v>
      </c>
      <c r="F527" s="11">
        <v>2</v>
      </c>
      <c r="G527" s="11">
        <v>0</v>
      </c>
      <c r="H527" s="11">
        <v>325000</v>
      </c>
    </row>
    <row r="528" spans="1:8" ht="16" x14ac:dyDescent="0.2">
      <c r="A528" s="11">
        <v>66</v>
      </c>
      <c r="B528" s="12" t="s">
        <v>313</v>
      </c>
      <c r="C528" s="12" t="s">
        <v>258</v>
      </c>
      <c r="D528" s="12" t="s">
        <v>92</v>
      </c>
      <c r="E528" s="11">
        <v>1</v>
      </c>
      <c r="F528" s="11">
        <v>3</v>
      </c>
      <c r="G528" s="11">
        <v>0</v>
      </c>
      <c r="H528" s="11">
        <v>75000</v>
      </c>
    </row>
    <row r="529" spans="1:8" ht="16" x14ac:dyDescent="0.2">
      <c r="A529" s="11">
        <v>66</v>
      </c>
      <c r="B529" s="12" t="s">
        <v>313</v>
      </c>
      <c r="C529" s="12" t="s">
        <v>41</v>
      </c>
      <c r="D529" s="12" t="s">
        <v>42</v>
      </c>
      <c r="E529" s="11">
        <v>83</v>
      </c>
      <c r="F529" s="11">
        <v>154</v>
      </c>
      <c r="G529" s="11">
        <v>0</v>
      </c>
      <c r="H529" s="11">
        <v>2000690</v>
      </c>
    </row>
    <row r="530" spans="1:8" ht="16" x14ac:dyDescent="0.2">
      <c r="A530" s="11">
        <v>66</v>
      </c>
      <c r="B530" s="12" t="s">
        <v>313</v>
      </c>
      <c r="C530" s="12" t="s">
        <v>57</v>
      </c>
      <c r="D530" s="12" t="s">
        <v>58</v>
      </c>
      <c r="E530" s="11">
        <v>4</v>
      </c>
      <c r="F530" s="11">
        <v>6</v>
      </c>
      <c r="G530" s="11">
        <v>0</v>
      </c>
      <c r="H530" s="11">
        <v>240000</v>
      </c>
    </row>
    <row r="531" spans="1:8" ht="16" x14ac:dyDescent="0.2">
      <c r="A531" s="11">
        <v>66</v>
      </c>
      <c r="B531" s="12" t="s">
        <v>313</v>
      </c>
      <c r="C531" s="12" t="s">
        <v>59</v>
      </c>
      <c r="D531" s="12" t="s">
        <v>60</v>
      </c>
      <c r="E531" s="11">
        <v>1</v>
      </c>
      <c r="F531" s="11">
        <v>2</v>
      </c>
      <c r="G531" s="11">
        <v>0</v>
      </c>
      <c r="H531" s="11">
        <v>96000</v>
      </c>
    </row>
    <row r="532" spans="1:8" ht="16" x14ac:dyDescent="0.2">
      <c r="A532" s="11">
        <v>66</v>
      </c>
      <c r="B532" s="12" t="s">
        <v>313</v>
      </c>
      <c r="C532" s="12" t="s">
        <v>36</v>
      </c>
      <c r="D532" s="12" t="s">
        <v>37</v>
      </c>
      <c r="E532" s="11">
        <v>1</v>
      </c>
      <c r="F532" s="11">
        <v>2</v>
      </c>
      <c r="G532" s="11">
        <v>0</v>
      </c>
      <c r="H532" s="11">
        <v>130000</v>
      </c>
    </row>
    <row r="533" spans="1:8" ht="16" x14ac:dyDescent="0.2">
      <c r="A533" s="11">
        <v>66</v>
      </c>
      <c r="B533" s="12" t="s">
        <v>313</v>
      </c>
      <c r="C533" s="12" t="s">
        <v>38</v>
      </c>
      <c r="D533" s="12" t="s">
        <v>35</v>
      </c>
      <c r="E533" s="11">
        <v>13</v>
      </c>
      <c r="F533" s="11">
        <v>33</v>
      </c>
      <c r="G533" s="11">
        <v>0</v>
      </c>
      <c r="H533" s="11">
        <v>2109401</v>
      </c>
    </row>
    <row r="534" spans="1:8" ht="16" x14ac:dyDescent="0.2">
      <c r="A534" s="11">
        <v>66</v>
      </c>
      <c r="B534" s="12" t="s">
        <v>313</v>
      </c>
      <c r="C534" s="12" t="s">
        <v>73</v>
      </c>
      <c r="D534" s="12" t="s">
        <v>48</v>
      </c>
      <c r="E534" s="11">
        <v>0</v>
      </c>
      <c r="F534" s="11">
        <v>0</v>
      </c>
      <c r="G534" s="11">
        <v>0</v>
      </c>
      <c r="H534" s="11">
        <v>70000</v>
      </c>
    </row>
    <row r="535" spans="1:8" ht="16" x14ac:dyDescent="0.2">
      <c r="A535" s="11">
        <v>66</v>
      </c>
      <c r="B535" s="12" t="s">
        <v>313</v>
      </c>
      <c r="C535" s="12" t="s">
        <v>291</v>
      </c>
      <c r="D535" s="12" t="s">
        <v>62</v>
      </c>
      <c r="E535" s="11">
        <v>0</v>
      </c>
      <c r="F535" s="11">
        <v>0</v>
      </c>
      <c r="G535" s="11">
        <v>0</v>
      </c>
      <c r="H535" s="11">
        <v>20000</v>
      </c>
    </row>
    <row r="536" spans="1:8" ht="16" x14ac:dyDescent="0.2">
      <c r="A536" s="11">
        <v>66</v>
      </c>
      <c r="B536" s="12" t="s">
        <v>313</v>
      </c>
      <c r="C536" s="12" t="s">
        <v>75</v>
      </c>
      <c r="D536" s="12" t="s">
        <v>52</v>
      </c>
      <c r="E536" s="11">
        <v>4</v>
      </c>
      <c r="F536" s="11">
        <v>9</v>
      </c>
      <c r="G536" s="11">
        <v>0</v>
      </c>
      <c r="H536" s="11">
        <v>1190904</v>
      </c>
    </row>
    <row r="537" spans="1:8" ht="16" x14ac:dyDescent="0.2">
      <c r="A537" s="11">
        <v>66</v>
      </c>
      <c r="B537" s="12" t="s">
        <v>313</v>
      </c>
      <c r="C537" s="12" t="s">
        <v>90</v>
      </c>
      <c r="D537" s="12" t="s">
        <v>54</v>
      </c>
      <c r="E537" s="11">
        <v>1</v>
      </c>
      <c r="F537" s="11">
        <v>4</v>
      </c>
      <c r="G537" s="11">
        <v>0</v>
      </c>
      <c r="H537" s="11">
        <v>350000</v>
      </c>
    </row>
    <row r="538" spans="1:8" ht="16" x14ac:dyDescent="0.2">
      <c r="A538" s="11">
        <v>66</v>
      </c>
      <c r="B538" s="12" t="s">
        <v>313</v>
      </c>
      <c r="C538" s="12" t="s">
        <v>43</v>
      </c>
      <c r="D538" s="12" t="s">
        <v>42</v>
      </c>
      <c r="E538" s="11">
        <v>5</v>
      </c>
      <c r="F538" s="11">
        <v>10</v>
      </c>
      <c r="G538" s="11">
        <v>0</v>
      </c>
      <c r="H538" s="11">
        <v>1469401</v>
      </c>
    </row>
    <row r="539" spans="1:8" ht="16" x14ac:dyDescent="0.2">
      <c r="A539" s="11">
        <v>66</v>
      </c>
      <c r="B539" s="12" t="s">
        <v>313</v>
      </c>
      <c r="C539" s="12" t="s">
        <v>53</v>
      </c>
      <c r="D539" s="12" t="s">
        <v>54</v>
      </c>
      <c r="E539" s="11">
        <v>2</v>
      </c>
      <c r="F539" s="11">
        <v>5</v>
      </c>
      <c r="G539" s="11">
        <v>0</v>
      </c>
      <c r="H539" s="11">
        <v>449064</v>
      </c>
    </row>
    <row r="540" spans="1:8" ht="16" x14ac:dyDescent="0.2">
      <c r="A540" s="11">
        <v>67</v>
      </c>
      <c r="B540" s="12" t="s">
        <v>438</v>
      </c>
      <c r="C540" s="12" t="s">
        <v>38</v>
      </c>
      <c r="D540" s="12" t="s">
        <v>35</v>
      </c>
      <c r="E540" s="11">
        <v>2</v>
      </c>
      <c r="F540" s="11">
        <v>0</v>
      </c>
      <c r="G540" s="11">
        <v>0</v>
      </c>
      <c r="H540" s="11">
        <v>625000</v>
      </c>
    </row>
    <row r="541" spans="1:8" ht="16" x14ac:dyDescent="0.2">
      <c r="A541" s="11">
        <v>67</v>
      </c>
      <c r="B541" s="12" t="s">
        <v>438</v>
      </c>
      <c r="C541" s="12" t="s">
        <v>65</v>
      </c>
      <c r="D541" s="12" t="s">
        <v>66</v>
      </c>
      <c r="E541" s="11">
        <v>1</v>
      </c>
      <c r="F541" s="11">
        <v>0</v>
      </c>
      <c r="G541" s="11">
        <v>0</v>
      </c>
      <c r="H541" s="11">
        <v>176000</v>
      </c>
    </row>
    <row r="542" spans="1:8" ht="16" x14ac:dyDescent="0.2">
      <c r="A542" s="11">
        <v>67</v>
      </c>
      <c r="B542" s="12" t="s">
        <v>438</v>
      </c>
      <c r="C542" s="12" t="s">
        <v>32</v>
      </c>
      <c r="D542" s="12" t="s">
        <v>33</v>
      </c>
      <c r="E542" s="11">
        <v>2</v>
      </c>
      <c r="F542" s="11">
        <v>0</v>
      </c>
      <c r="G542" s="11">
        <v>0</v>
      </c>
      <c r="H542" s="11">
        <v>1165000</v>
      </c>
    </row>
    <row r="543" spans="1:8" ht="16" x14ac:dyDescent="0.2">
      <c r="A543" s="11">
        <v>67</v>
      </c>
      <c r="B543" s="12" t="s">
        <v>438</v>
      </c>
      <c r="C543" s="12" t="s">
        <v>34</v>
      </c>
      <c r="D543" s="12" t="s">
        <v>35</v>
      </c>
      <c r="E543" s="11">
        <v>4</v>
      </c>
      <c r="F543" s="11">
        <v>0</v>
      </c>
      <c r="G543" s="11">
        <v>0</v>
      </c>
      <c r="H543" s="11">
        <v>924000</v>
      </c>
    </row>
    <row r="544" spans="1:8" ht="16" x14ac:dyDescent="0.2">
      <c r="A544" s="11">
        <v>67</v>
      </c>
      <c r="B544" s="12" t="s">
        <v>438</v>
      </c>
      <c r="C544" s="12" t="s">
        <v>23</v>
      </c>
      <c r="D544" s="12" t="s">
        <v>35</v>
      </c>
      <c r="E544" s="11">
        <v>3</v>
      </c>
      <c r="F544" s="11">
        <v>0</v>
      </c>
      <c r="G544" s="11">
        <v>0</v>
      </c>
      <c r="H544" s="11">
        <v>800000</v>
      </c>
    </row>
    <row r="545" spans="1:8" ht="16" x14ac:dyDescent="0.2">
      <c r="A545" s="11">
        <v>67</v>
      </c>
      <c r="B545" s="12" t="s">
        <v>438</v>
      </c>
      <c r="C545" s="12" t="s">
        <v>47</v>
      </c>
      <c r="D545" s="12" t="s">
        <v>48</v>
      </c>
      <c r="E545" s="11">
        <v>2</v>
      </c>
      <c r="F545" s="11">
        <v>0</v>
      </c>
      <c r="G545" s="11">
        <v>0</v>
      </c>
      <c r="H545" s="11">
        <v>980000</v>
      </c>
    </row>
    <row r="546" spans="1:8" ht="16" x14ac:dyDescent="0.2">
      <c r="A546" s="11">
        <v>68</v>
      </c>
      <c r="B546" s="12" t="s">
        <v>388</v>
      </c>
      <c r="C546" s="12" t="s">
        <v>246</v>
      </c>
      <c r="D546" s="12" t="s">
        <v>247</v>
      </c>
      <c r="E546" s="11">
        <v>1</v>
      </c>
      <c r="F546" s="11">
        <v>0</v>
      </c>
      <c r="G546" s="11">
        <v>0</v>
      </c>
      <c r="H546" s="11">
        <v>600000</v>
      </c>
    </row>
    <row r="547" spans="1:8" ht="16" x14ac:dyDescent="0.2">
      <c r="A547" s="11">
        <v>68</v>
      </c>
      <c r="B547" s="12" t="s">
        <v>388</v>
      </c>
      <c r="C547" s="12" t="s">
        <v>32</v>
      </c>
      <c r="D547" s="12" t="s">
        <v>33</v>
      </c>
      <c r="E547" s="11">
        <v>4</v>
      </c>
      <c r="F547" s="11">
        <v>0</v>
      </c>
      <c r="G547" s="11">
        <v>0</v>
      </c>
      <c r="H547" s="11">
        <v>1125000</v>
      </c>
    </row>
    <row r="548" spans="1:8" ht="16" x14ac:dyDescent="0.2">
      <c r="A548" s="11">
        <v>65</v>
      </c>
      <c r="B548" s="12" t="s">
        <v>378</v>
      </c>
      <c r="C548" s="12" t="s">
        <v>34</v>
      </c>
      <c r="D548" s="12" t="s">
        <v>35</v>
      </c>
      <c r="E548" s="11">
        <v>18</v>
      </c>
      <c r="F548" s="11">
        <v>30</v>
      </c>
      <c r="G548" s="11">
        <v>0</v>
      </c>
      <c r="H548" s="11">
        <v>2700000</v>
      </c>
    </row>
    <row r="549" spans="1:8" ht="16" x14ac:dyDescent="0.2">
      <c r="A549" s="11">
        <v>68</v>
      </c>
      <c r="B549" s="12" t="s">
        <v>388</v>
      </c>
      <c r="C549" s="12" t="s">
        <v>59</v>
      </c>
      <c r="D549" s="12" t="s">
        <v>60</v>
      </c>
      <c r="E549" s="11">
        <v>0</v>
      </c>
      <c r="F549" s="11">
        <v>0</v>
      </c>
      <c r="G549" s="11">
        <v>32</v>
      </c>
      <c r="H549" s="11">
        <v>2857500</v>
      </c>
    </row>
    <row r="550" spans="1:8" ht="16" x14ac:dyDescent="0.2">
      <c r="A550" s="11">
        <v>68</v>
      </c>
      <c r="B550" s="12" t="s">
        <v>388</v>
      </c>
      <c r="C550" s="12" t="s">
        <v>76</v>
      </c>
      <c r="D550" s="12" t="s">
        <v>77</v>
      </c>
      <c r="E550" s="11">
        <v>35</v>
      </c>
      <c r="F550" s="11">
        <v>0</v>
      </c>
      <c r="G550" s="11">
        <v>0</v>
      </c>
      <c r="H550" s="11">
        <v>8400000</v>
      </c>
    </row>
    <row r="551" spans="1:8" ht="16" x14ac:dyDescent="0.2">
      <c r="A551" s="11">
        <v>68</v>
      </c>
      <c r="B551" s="12" t="s">
        <v>388</v>
      </c>
      <c r="C551" s="12" t="s">
        <v>34</v>
      </c>
      <c r="D551" s="12" t="s">
        <v>35</v>
      </c>
      <c r="E551" s="11">
        <v>0</v>
      </c>
      <c r="F551" s="11">
        <v>0</v>
      </c>
      <c r="G551" s="11">
        <v>74</v>
      </c>
      <c r="H551" s="11">
        <v>7700637</v>
      </c>
    </row>
    <row r="552" spans="1:8" ht="16" x14ac:dyDescent="0.2">
      <c r="A552" s="11">
        <v>69</v>
      </c>
      <c r="B552" s="12" t="s">
        <v>428</v>
      </c>
      <c r="C552" s="12" t="s">
        <v>38</v>
      </c>
      <c r="D552" s="12" t="s">
        <v>35</v>
      </c>
      <c r="E552" s="11">
        <v>2</v>
      </c>
      <c r="F552" s="11">
        <v>0</v>
      </c>
      <c r="G552" s="11">
        <v>0</v>
      </c>
      <c r="H552" s="11">
        <v>800000</v>
      </c>
    </row>
    <row r="553" spans="1:8" ht="16" x14ac:dyDescent="0.2">
      <c r="A553" s="11">
        <v>69</v>
      </c>
      <c r="B553" s="12" t="s">
        <v>428</v>
      </c>
      <c r="C553" s="12" t="s">
        <v>63</v>
      </c>
      <c r="D553" s="12" t="s">
        <v>561</v>
      </c>
      <c r="E553" s="11">
        <v>0</v>
      </c>
      <c r="F553" s="11">
        <v>0</v>
      </c>
      <c r="G553" s="11">
        <v>6</v>
      </c>
      <c r="H553" s="11">
        <v>2950000</v>
      </c>
    </row>
    <row r="554" spans="1:8" ht="16" x14ac:dyDescent="0.2">
      <c r="A554" s="11">
        <v>69</v>
      </c>
      <c r="B554" s="12" t="s">
        <v>428</v>
      </c>
      <c r="C554" s="12" t="s">
        <v>32</v>
      </c>
      <c r="D554" s="12" t="s">
        <v>33</v>
      </c>
      <c r="E554" s="11">
        <v>9</v>
      </c>
      <c r="F554" s="11">
        <v>0</v>
      </c>
      <c r="G554" s="11">
        <v>0</v>
      </c>
      <c r="H554" s="11">
        <v>2100000</v>
      </c>
    </row>
    <row r="555" spans="1:8" ht="16" x14ac:dyDescent="0.2">
      <c r="A555" s="11">
        <v>70</v>
      </c>
      <c r="B555" s="12" t="s">
        <v>439</v>
      </c>
      <c r="C555" s="12" t="s">
        <v>30</v>
      </c>
      <c r="D555" s="12" t="s">
        <v>31</v>
      </c>
      <c r="E555" s="11">
        <v>3</v>
      </c>
      <c r="F555" s="11">
        <v>0</v>
      </c>
      <c r="G555" s="11">
        <v>0</v>
      </c>
      <c r="H555" s="11">
        <v>1750000</v>
      </c>
    </row>
    <row r="556" spans="1:8" ht="16" x14ac:dyDescent="0.2">
      <c r="A556" s="11">
        <v>70</v>
      </c>
      <c r="B556" s="12" t="s">
        <v>439</v>
      </c>
      <c r="C556" s="12" t="s">
        <v>93</v>
      </c>
      <c r="D556" s="12" t="s">
        <v>94</v>
      </c>
      <c r="E556" s="11">
        <v>0</v>
      </c>
      <c r="F556" s="11">
        <v>0</v>
      </c>
      <c r="G556" s="11">
        <v>35</v>
      </c>
      <c r="H556" s="11">
        <v>2940000</v>
      </c>
    </row>
    <row r="557" spans="1:8" ht="16" x14ac:dyDescent="0.2">
      <c r="A557" s="11">
        <v>70</v>
      </c>
      <c r="B557" s="12" t="s">
        <v>439</v>
      </c>
      <c r="C557" s="12" t="s">
        <v>32</v>
      </c>
      <c r="D557" s="12" t="s">
        <v>33</v>
      </c>
      <c r="E557" s="11">
        <v>4</v>
      </c>
      <c r="F557" s="11">
        <v>0</v>
      </c>
      <c r="G557" s="11">
        <v>0</v>
      </c>
      <c r="H557" s="11">
        <v>1000000</v>
      </c>
    </row>
    <row r="558" spans="1:8" ht="16" x14ac:dyDescent="0.2">
      <c r="A558" s="11">
        <v>69</v>
      </c>
      <c r="B558" s="12" t="s">
        <v>428</v>
      </c>
      <c r="C558" s="12" t="s">
        <v>34</v>
      </c>
      <c r="D558" s="12" t="s">
        <v>35</v>
      </c>
      <c r="E558" s="11">
        <v>8</v>
      </c>
      <c r="F558" s="11">
        <v>0</v>
      </c>
      <c r="G558" s="11">
        <v>0</v>
      </c>
      <c r="H558" s="11">
        <v>4500000</v>
      </c>
    </row>
    <row r="559" spans="1:8" ht="16" x14ac:dyDescent="0.2">
      <c r="A559" s="11">
        <v>70</v>
      </c>
      <c r="B559" s="12" t="s">
        <v>439</v>
      </c>
      <c r="C559" s="12" t="s">
        <v>73</v>
      </c>
      <c r="D559" s="12" t="s">
        <v>48</v>
      </c>
      <c r="E559" s="11">
        <v>2</v>
      </c>
      <c r="F559" s="11">
        <v>0</v>
      </c>
      <c r="G559" s="11">
        <v>0</v>
      </c>
      <c r="H559" s="11">
        <v>1400000</v>
      </c>
    </row>
    <row r="560" spans="1:8" ht="16" x14ac:dyDescent="0.2">
      <c r="A560" s="11">
        <v>70</v>
      </c>
      <c r="B560" s="12" t="s">
        <v>439</v>
      </c>
      <c r="C560" s="12" t="s">
        <v>38</v>
      </c>
      <c r="D560" s="12" t="s">
        <v>35</v>
      </c>
      <c r="E560" s="11">
        <v>14</v>
      </c>
      <c r="F560" s="11">
        <v>0</v>
      </c>
      <c r="G560" s="11">
        <v>0</v>
      </c>
      <c r="H560" s="11">
        <v>3564000</v>
      </c>
    </row>
    <row r="561" spans="1:8" ht="16" x14ac:dyDescent="0.2">
      <c r="A561" s="11">
        <v>71</v>
      </c>
      <c r="B561" s="12" t="s">
        <v>321</v>
      </c>
      <c r="C561" s="12" t="s">
        <v>23</v>
      </c>
      <c r="D561" s="12" t="s">
        <v>35</v>
      </c>
      <c r="E561" s="11">
        <v>0</v>
      </c>
      <c r="F561" s="11">
        <v>0</v>
      </c>
      <c r="G561" s="11">
        <v>28</v>
      </c>
      <c r="H561" s="11">
        <v>1660000</v>
      </c>
    </row>
    <row r="562" spans="1:8" ht="16" x14ac:dyDescent="0.2">
      <c r="A562" s="11">
        <v>71</v>
      </c>
      <c r="B562" s="12" t="s">
        <v>321</v>
      </c>
      <c r="C562" s="12" t="s">
        <v>32</v>
      </c>
      <c r="D562" s="12" t="s">
        <v>33</v>
      </c>
      <c r="E562" s="11">
        <v>3</v>
      </c>
      <c r="F562" s="11">
        <v>11</v>
      </c>
      <c r="G562" s="11">
        <v>0</v>
      </c>
      <c r="H562" s="11">
        <v>680000</v>
      </c>
    </row>
    <row r="563" spans="1:8" ht="16" x14ac:dyDescent="0.2">
      <c r="A563" s="11">
        <v>70</v>
      </c>
      <c r="B563" s="12" t="s">
        <v>439</v>
      </c>
      <c r="C563" s="12" t="s">
        <v>34</v>
      </c>
      <c r="D563" s="12" t="s">
        <v>35</v>
      </c>
      <c r="E563" s="11">
        <v>10</v>
      </c>
      <c r="F563" s="11">
        <v>0</v>
      </c>
      <c r="G563" s="11">
        <v>0</v>
      </c>
      <c r="H563" s="11">
        <v>2750000</v>
      </c>
    </row>
    <row r="564" spans="1:8" ht="16" x14ac:dyDescent="0.2">
      <c r="A564" s="11">
        <v>72</v>
      </c>
      <c r="B564" s="12" t="s">
        <v>389</v>
      </c>
      <c r="C564" s="12" t="s">
        <v>65</v>
      </c>
      <c r="D564" s="12" t="s">
        <v>66</v>
      </c>
      <c r="E564" s="11">
        <v>1</v>
      </c>
      <c r="F564" s="11">
        <v>7</v>
      </c>
      <c r="G564" s="11">
        <v>0</v>
      </c>
      <c r="H564" s="11">
        <v>680000</v>
      </c>
    </row>
    <row r="565" spans="1:8" ht="16" x14ac:dyDescent="0.2">
      <c r="A565" s="11">
        <v>72</v>
      </c>
      <c r="B565" s="12" t="s">
        <v>389</v>
      </c>
      <c r="C565" s="12" t="s">
        <v>32</v>
      </c>
      <c r="D565" s="12" t="s">
        <v>33</v>
      </c>
      <c r="E565" s="11">
        <v>3</v>
      </c>
      <c r="F565" s="11">
        <v>10</v>
      </c>
      <c r="G565" s="11">
        <v>0</v>
      </c>
      <c r="H565" s="11">
        <v>1400000</v>
      </c>
    </row>
    <row r="566" spans="1:8" ht="16" x14ac:dyDescent="0.2">
      <c r="A566" s="11">
        <v>72</v>
      </c>
      <c r="B566" s="12" t="s">
        <v>389</v>
      </c>
      <c r="C566" s="12" t="s">
        <v>91</v>
      </c>
      <c r="D566" s="12" t="s">
        <v>92</v>
      </c>
      <c r="E566" s="11">
        <v>5</v>
      </c>
      <c r="F566" s="11">
        <v>13</v>
      </c>
      <c r="G566" s="11">
        <v>0</v>
      </c>
      <c r="H566" s="11">
        <v>416000</v>
      </c>
    </row>
    <row r="567" spans="1:8" ht="16" x14ac:dyDescent="0.2">
      <c r="A567" s="11">
        <v>72</v>
      </c>
      <c r="B567" s="12" t="s">
        <v>389</v>
      </c>
      <c r="C567" s="12" t="s">
        <v>44</v>
      </c>
      <c r="D567" s="12" t="s">
        <v>45</v>
      </c>
      <c r="E567" s="11">
        <v>4</v>
      </c>
      <c r="F567" s="11">
        <v>13</v>
      </c>
      <c r="G567" s="11">
        <v>0</v>
      </c>
      <c r="H567" s="11">
        <v>496000</v>
      </c>
    </row>
    <row r="568" spans="1:8" ht="16" x14ac:dyDescent="0.2">
      <c r="A568" s="11">
        <v>72</v>
      </c>
      <c r="B568" s="12" t="s">
        <v>389</v>
      </c>
      <c r="C568" s="12" t="s">
        <v>43</v>
      </c>
      <c r="D568" s="12" t="s">
        <v>42</v>
      </c>
      <c r="E568" s="11">
        <v>17</v>
      </c>
      <c r="F568" s="11">
        <v>38</v>
      </c>
      <c r="G568" s="11">
        <v>0</v>
      </c>
      <c r="H568" s="11">
        <v>1850000</v>
      </c>
    </row>
    <row r="569" spans="1:8" ht="16" x14ac:dyDescent="0.2">
      <c r="A569" s="11">
        <v>72</v>
      </c>
      <c r="B569" s="12" t="s">
        <v>389</v>
      </c>
      <c r="C569" s="12" t="s">
        <v>75</v>
      </c>
      <c r="D569" s="12" t="s">
        <v>52</v>
      </c>
      <c r="E569" s="11">
        <v>0</v>
      </c>
      <c r="F569" s="11">
        <v>1</v>
      </c>
      <c r="G569" s="11">
        <v>0</v>
      </c>
      <c r="H569" s="11">
        <v>188000</v>
      </c>
    </row>
    <row r="570" spans="1:8" ht="16" x14ac:dyDescent="0.2">
      <c r="A570" s="11">
        <v>72</v>
      </c>
      <c r="B570" s="12" t="s">
        <v>389</v>
      </c>
      <c r="C570" s="12" t="s">
        <v>38</v>
      </c>
      <c r="D570" s="12" t="s">
        <v>35</v>
      </c>
      <c r="E570" s="11">
        <v>26</v>
      </c>
      <c r="F570" s="11">
        <v>64</v>
      </c>
      <c r="G570" s="11">
        <v>0</v>
      </c>
      <c r="H570" s="11">
        <v>2950000</v>
      </c>
    </row>
    <row r="571" spans="1:8" ht="16" x14ac:dyDescent="0.2">
      <c r="A571" s="11">
        <v>72</v>
      </c>
      <c r="B571" s="12" t="s">
        <v>389</v>
      </c>
      <c r="C571" s="12" t="s">
        <v>55</v>
      </c>
      <c r="D571" s="12" t="s">
        <v>56</v>
      </c>
      <c r="E571" s="11">
        <v>3</v>
      </c>
      <c r="F571" s="11">
        <v>14</v>
      </c>
      <c r="G571" s="11">
        <v>0</v>
      </c>
      <c r="H571" s="11">
        <v>150000</v>
      </c>
    </row>
    <row r="572" spans="1:8" ht="16" x14ac:dyDescent="0.2">
      <c r="A572" s="11">
        <v>72</v>
      </c>
      <c r="B572" s="12" t="s">
        <v>389</v>
      </c>
      <c r="C572" s="12" t="s">
        <v>57</v>
      </c>
      <c r="D572" s="12" t="s">
        <v>58</v>
      </c>
      <c r="E572" s="11">
        <v>6</v>
      </c>
      <c r="F572" s="11">
        <v>9</v>
      </c>
      <c r="G572" s="11">
        <v>0</v>
      </c>
      <c r="H572" s="11">
        <v>218000</v>
      </c>
    </row>
    <row r="573" spans="1:8" ht="16" x14ac:dyDescent="0.2">
      <c r="A573" s="11">
        <v>72</v>
      </c>
      <c r="B573" s="12" t="s">
        <v>389</v>
      </c>
      <c r="C573" s="12" t="s">
        <v>41</v>
      </c>
      <c r="D573" s="12" t="s">
        <v>42</v>
      </c>
      <c r="E573" s="11">
        <v>10</v>
      </c>
      <c r="F573" s="11">
        <v>25</v>
      </c>
      <c r="G573" s="11">
        <v>0</v>
      </c>
      <c r="H573" s="11">
        <v>1020000</v>
      </c>
    </row>
    <row r="574" spans="1:8" ht="16" x14ac:dyDescent="0.2">
      <c r="A574" s="11">
        <v>72</v>
      </c>
      <c r="B574" s="12" t="s">
        <v>389</v>
      </c>
      <c r="C574" s="12" t="s">
        <v>51</v>
      </c>
      <c r="D574" s="12" t="s">
        <v>52</v>
      </c>
      <c r="E574" s="11">
        <v>0</v>
      </c>
      <c r="F574" s="11">
        <v>1</v>
      </c>
      <c r="G574" s="11">
        <v>0</v>
      </c>
      <c r="H574" s="11">
        <v>162000</v>
      </c>
    </row>
    <row r="575" spans="1:8" ht="16" x14ac:dyDescent="0.2">
      <c r="A575" s="11">
        <v>72</v>
      </c>
      <c r="B575" s="12" t="s">
        <v>389</v>
      </c>
      <c r="C575" s="12" t="s">
        <v>34</v>
      </c>
      <c r="D575" s="12" t="s">
        <v>35</v>
      </c>
      <c r="E575" s="11">
        <v>19</v>
      </c>
      <c r="F575" s="11">
        <v>48</v>
      </c>
      <c r="G575" s="11">
        <v>0</v>
      </c>
      <c r="H575" s="11">
        <v>1550000</v>
      </c>
    </row>
    <row r="576" spans="1:8" ht="16" x14ac:dyDescent="0.2">
      <c r="A576" s="11">
        <v>73</v>
      </c>
      <c r="B576" s="12" t="s">
        <v>379</v>
      </c>
      <c r="C576" s="12" t="s">
        <v>261</v>
      </c>
      <c r="D576" s="12" t="s">
        <v>262</v>
      </c>
      <c r="E576" s="11">
        <v>4</v>
      </c>
      <c r="F576" s="11">
        <v>0</v>
      </c>
      <c r="G576" s="11">
        <v>0</v>
      </c>
      <c r="H576" s="11">
        <v>400000</v>
      </c>
    </row>
    <row r="577" spans="1:8" ht="16" x14ac:dyDescent="0.2">
      <c r="A577" s="11">
        <v>73</v>
      </c>
      <c r="B577" s="12" t="s">
        <v>379</v>
      </c>
      <c r="C577" s="12" t="s">
        <v>76</v>
      </c>
      <c r="D577" s="12" t="s">
        <v>77</v>
      </c>
      <c r="E577" s="11">
        <v>3</v>
      </c>
      <c r="F577" s="11">
        <v>0</v>
      </c>
      <c r="G577" s="11">
        <v>0</v>
      </c>
      <c r="H577" s="11">
        <v>4720000</v>
      </c>
    </row>
    <row r="578" spans="1:8" ht="16" x14ac:dyDescent="0.2">
      <c r="A578" s="11">
        <v>73</v>
      </c>
      <c r="B578" s="12" t="s">
        <v>379</v>
      </c>
      <c r="C578" s="12" t="s">
        <v>49</v>
      </c>
      <c r="D578" s="12" t="s">
        <v>50</v>
      </c>
      <c r="E578" s="11">
        <v>8</v>
      </c>
      <c r="F578" s="11">
        <v>0</v>
      </c>
      <c r="G578" s="11">
        <v>0</v>
      </c>
      <c r="H578" s="11">
        <v>2275624</v>
      </c>
    </row>
    <row r="579" spans="1:8" ht="16" x14ac:dyDescent="0.2">
      <c r="A579" s="11">
        <v>72</v>
      </c>
      <c r="B579" s="12" t="s">
        <v>389</v>
      </c>
      <c r="C579" s="12" t="s">
        <v>59</v>
      </c>
      <c r="D579" s="12" t="s">
        <v>60</v>
      </c>
      <c r="E579" s="11">
        <v>0</v>
      </c>
      <c r="F579" s="11">
        <v>1</v>
      </c>
      <c r="G579" s="11">
        <v>0</v>
      </c>
      <c r="H579" s="11">
        <v>120000</v>
      </c>
    </row>
    <row r="580" spans="1:8" ht="16" x14ac:dyDescent="0.2">
      <c r="A580" s="11">
        <v>74</v>
      </c>
      <c r="B580" s="12" t="s">
        <v>380</v>
      </c>
      <c r="C580" s="12" t="s">
        <v>59</v>
      </c>
      <c r="D580" s="12" t="s">
        <v>60</v>
      </c>
      <c r="E580" s="11">
        <v>4</v>
      </c>
      <c r="F580" s="11">
        <v>0</v>
      </c>
      <c r="G580" s="11">
        <v>0</v>
      </c>
      <c r="H580" s="11">
        <v>459000</v>
      </c>
    </row>
    <row r="581" spans="1:8" ht="16" x14ac:dyDescent="0.2">
      <c r="A581" s="11">
        <v>74</v>
      </c>
      <c r="B581" s="12" t="s">
        <v>380</v>
      </c>
      <c r="C581" s="12" t="s">
        <v>32</v>
      </c>
      <c r="D581" s="12" t="s">
        <v>33</v>
      </c>
      <c r="E581" s="11">
        <v>13</v>
      </c>
      <c r="F581" s="11">
        <v>0</v>
      </c>
      <c r="G581" s="11">
        <v>0</v>
      </c>
      <c r="H581" s="11">
        <v>3200000</v>
      </c>
    </row>
    <row r="582" spans="1:8" ht="16" x14ac:dyDescent="0.2">
      <c r="A582" s="11">
        <v>74</v>
      </c>
      <c r="B582" s="12" t="s">
        <v>380</v>
      </c>
      <c r="C582" s="12" t="s">
        <v>34</v>
      </c>
      <c r="D582" s="12" t="s">
        <v>35</v>
      </c>
      <c r="E582" s="11">
        <v>18</v>
      </c>
      <c r="F582" s="11">
        <v>0</v>
      </c>
      <c r="G582" s="11">
        <v>0</v>
      </c>
      <c r="H582" s="11">
        <v>2455800</v>
      </c>
    </row>
    <row r="583" spans="1:8" ht="16" x14ac:dyDescent="0.2">
      <c r="A583" s="11">
        <v>74</v>
      </c>
      <c r="B583" s="12" t="s">
        <v>380</v>
      </c>
      <c r="C583" s="12" t="s">
        <v>57</v>
      </c>
      <c r="D583" s="12" t="s">
        <v>58</v>
      </c>
      <c r="E583" s="11">
        <v>0</v>
      </c>
      <c r="F583" s="11">
        <v>0</v>
      </c>
      <c r="G583" s="11">
        <v>0</v>
      </c>
      <c r="H583" s="11">
        <v>54000</v>
      </c>
    </row>
    <row r="584" spans="1:8" ht="16" x14ac:dyDescent="0.2">
      <c r="A584" s="11">
        <v>74</v>
      </c>
      <c r="B584" s="12" t="s">
        <v>380</v>
      </c>
      <c r="C584" s="12" t="s">
        <v>55</v>
      </c>
      <c r="D584" s="12" t="s">
        <v>56</v>
      </c>
      <c r="E584" s="11">
        <v>2</v>
      </c>
      <c r="F584" s="11">
        <v>0</v>
      </c>
      <c r="G584" s="11">
        <v>0</v>
      </c>
      <c r="H584" s="11">
        <v>154000</v>
      </c>
    </row>
    <row r="585" spans="1:8" ht="16" x14ac:dyDescent="0.2">
      <c r="A585" s="11">
        <v>74</v>
      </c>
      <c r="B585" s="12" t="s">
        <v>380</v>
      </c>
      <c r="C585" s="12" t="s">
        <v>41</v>
      </c>
      <c r="D585" s="12" t="s">
        <v>42</v>
      </c>
      <c r="E585" s="11">
        <v>1</v>
      </c>
      <c r="F585" s="11">
        <v>0</v>
      </c>
      <c r="G585" s="11">
        <v>0</v>
      </c>
      <c r="H585" s="11">
        <v>80000</v>
      </c>
    </row>
    <row r="586" spans="1:8" ht="16" x14ac:dyDescent="0.2">
      <c r="A586" s="11">
        <v>74</v>
      </c>
      <c r="B586" s="12" t="s">
        <v>380</v>
      </c>
      <c r="C586" s="12" t="s">
        <v>51</v>
      </c>
      <c r="D586" s="12" t="s">
        <v>52</v>
      </c>
      <c r="E586" s="11">
        <v>1</v>
      </c>
      <c r="F586" s="11">
        <v>0</v>
      </c>
      <c r="G586" s="11">
        <v>0</v>
      </c>
      <c r="H586" s="11">
        <v>450000</v>
      </c>
    </row>
    <row r="587" spans="1:8" ht="16" x14ac:dyDescent="0.2">
      <c r="A587" s="11">
        <v>74</v>
      </c>
      <c r="B587" s="12" t="s">
        <v>380</v>
      </c>
      <c r="C587" s="12" t="s">
        <v>65</v>
      </c>
      <c r="D587" s="12" t="s">
        <v>66</v>
      </c>
      <c r="E587" s="11">
        <v>7</v>
      </c>
      <c r="F587" s="11">
        <v>0</v>
      </c>
      <c r="G587" s="11">
        <v>0</v>
      </c>
      <c r="H587" s="11">
        <v>2000000</v>
      </c>
    </row>
    <row r="588" spans="1:8" ht="16" x14ac:dyDescent="0.2">
      <c r="A588" s="11">
        <v>74</v>
      </c>
      <c r="B588" s="12" t="s">
        <v>380</v>
      </c>
      <c r="C588" s="12" t="s">
        <v>61</v>
      </c>
      <c r="D588" s="12" t="s">
        <v>62</v>
      </c>
      <c r="E588" s="11">
        <v>0</v>
      </c>
      <c r="F588" s="11">
        <v>0</v>
      </c>
      <c r="G588" s="11">
        <v>0</v>
      </c>
      <c r="H588" s="11">
        <v>40000</v>
      </c>
    </row>
    <row r="589" spans="1:8" ht="16" x14ac:dyDescent="0.2">
      <c r="A589" s="11">
        <v>75</v>
      </c>
      <c r="B589" s="12" t="s">
        <v>297</v>
      </c>
      <c r="C589" s="12" t="s">
        <v>38</v>
      </c>
      <c r="D589" s="12" t="s">
        <v>35</v>
      </c>
      <c r="E589" s="11">
        <v>65</v>
      </c>
      <c r="F589" s="11">
        <v>0</v>
      </c>
      <c r="G589" s="11">
        <v>0</v>
      </c>
      <c r="H589" s="11">
        <v>12448000</v>
      </c>
    </row>
    <row r="590" spans="1:8" ht="16" x14ac:dyDescent="0.2">
      <c r="A590" s="11">
        <v>75</v>
      </c>
      <c r="B590" s="12" t="s">
        <v>297</v>
      </c>
      <c r="C590" s="12" t="s">
        <v>78</v>
      </c>
      <c r="D590" s="12" t="s">
        <v>79</v>
      </c>
      <c r="E590" s="11">
        <v>2</v>
      </c>
      <c r="F590" s="11">
        <v>0</v>
      </c>
      <c r="G590" s="11">
        <v>0</v>
      </c>
      <c r="H590" s="11">
        <v>11400000</v>
      </c>
    </row>
    <row r="591" spans="1:8" ht="16" x14ac:dyDescent="0.2">
      <c r="A591" s="11">
        <v>75</v>
      </c>
      <c r="B591" s="12" t="s">
        <v>297</v>
      </c>
      <c r="C591" s="12" t="s">
        <v>34</v>
      </c>
      <c r="D591" s="12" t="s">
        <v>35</v>
      </c>
      <c r="E591" s="11">
        <v>83</v>
      </c>
      <c r="F591" s="11">
        <v>0</v>
      </c>
      <c r="G591" s="11">
        <v>0</v>
      </c>
      <c r="H591" s="11">
        <v>19865000</v>
      </c>
    </row>
    <row r="592" spans="1:8" ht="16" x14ac:dyDescent="0.2">
      <c r="A592" s="11">
        <v>76</v>
      </c>
      <c r="B592" s="12" t="s">
        <v>455</v>
      </c>
      <c r="C592" s="12" t="s">
        <v>34</v>
      </c>
      <c r="D592" s="12" t="s">
        <v>35</v>
      </c>
      <c r="E592" s="11">
        <v>381</v>
      </c>
      <c r="F592" s="11">
        <v>381</v>
      </c>
      <c r="G592" s="11">
        <v>0</v>
      </c>
      <c r="H592" s="11">
        <v>31109268</v>
      </c>
    </row>
    <row r="593" spans="1:8" ht="16" x14ac:dyDescent="0.2">
      <c r="A593" s="11">
        <v>76</v>
      </c>
      <c r="B593" s="12" t="s">
        <v>455</v>
      </c>
      <c r="C593" s="12" t="s">
        <v>53</v>
      </c>
      <c r="D593" s="12" t="s">
        <v>54</v>
      </c>
      <c r="E593" s="11">
        <v>8</v>
      </c>
      <c r="F593" s="11">
        <v>8</v>
      </c>
      <c r="G593" s="11">
        <v>0</v>
      </c>
      <c r="H593" s="11">
        <v>516942</v>
      </c>
    </row>
    <row r="594" spans="1:8" ht="16" x14ac:dyDescent="0.2">
      <c r="A594" s="11">
        <v>76</v>
      </c>
      <c r="B594" s="12" t="s">
        <v>455</v>
      </c>
      <c r="C594" s="12" t="s">
        <v>51</v>
      </c>
      <c r="D594" s="12" t="s">
        <v>52</v>
      </c>
      <c r="E594" s="11">
        <v>0</v>
      </c>
      <c r="F594" s="11">
        <v>0</v>
      </c>
      <c r="G594" s="11">
        <v>0</v>
      </c>
      <c r="H594" s="11">
        <v>3150000</v>
      </c>
    </row>
    <row r="595" spans="1:8" ht="16" x14ac:dyDescent="0.2">
      <c r="A595" s="11">
        <v>76</v>
      </c>
      <c r="B595" s="12" t="s">
        <v>455</v>
      </c>
      <c r="C595" s="12" t="s">
        <v>41</v>
      </c>
      <c r="D595" s="12" t="s">
        <v>42</v>
      </c>
      <c r="E595" s="11">
        <v>56</v>
      </c>
      <c r="F595" s="11">
        <v>56</v>
      </c>
      <c r="G595" s="11">
        <v>0</v>
      </c>
      <c r="H595" s="11">
        <v>4027870</v>
      </c>
    </row>
    <row r="596" spans="1:8" ht="16" x14ac:dyDescent="0.2">
      <c r="A596" s="11">
        <v>76</v>
      </c>
      <c r="B596" s="12" t="s">
        <v>455</v>
      </c>
      <c r="C596" s="12" t="s">
        <v>55</v>
      </c>
      <c r="D596" s="12" t="s">
        <v>56</v>
      </c>
      <c r="E596" s="11">
        <v>14</v>
      </c>
      <c r="F596" s="11">
        <v>14</v>
      </c>
      <c r="G596" s="11">
        <v>0</v>
      </c>
      <c r="H596" s="11">
        <v>777702</v>
      </c>
    </row>
    <row r="597" spans="1:8" ht="16" x14ac:dyDescent="0.2">
      <c r="A597" s="11">
        <v>76</v>
      </c>
      <c r="B597" s="12" t="s">
        <v>455</v>
      </c>
      <c r="C597" s="12" t="s">
        <v>43</v>
      </c>
      <c r="D597" s="12" t="s">
        <v>42</v>
      </c>
      <c r="E597" s="11">
        <v>40</v>
      </c>
      <c r="F597" s="11">
        <v>40</v>
      </c>
      <c r="G597" s="11">
        <v>24</v>
      </c>
      <c r="H597" s="11">
        <v>17907000</v>
      </c>
    </row>
    <row r="598" spans="1:8" ht="16" x14ac:dyDescent="0.2">
      <c r="A598" s="11">
        <v>76</v>
      </c>
      <c r="B598" s="12" t="s">
        <v>455</v>
      </c>
      <c r="C598" s="12" t="s">
        <v>84</v>
      </c>
      <c r="D598" s="12" t="s">
        <v>60</v>
      </c>
      <c r="E598" s="11">
        <v>8</v>
      </c>
      <c r="F598" s="11">
        <v>8</v>
      </c>
      <c r="G598" s="11">
        <v>3</v>
      </c>
      <c r="H598" s="11">
        <v>1383897</v>
      </c>
    </row>
    <row r="599" spans="1:8" ht="16" x14ac:dyDescent="0.2">
      <c r="A599" s="11">
        <v>76</v>
      </c>
      <c r="B599" s="12" t="s">
        <v>455</v>
      </c>
      <c r="C599" s="12" t="s">
        <v>32</v>
      </c>
      <c r="D599" s="12" t="s">
        <v>33</v>
      </c>
      <c r="E599" s="11">
        <v>92</v>
      </c>
      <c r="F599" s="11">
        <v>0</v>
      </c>
      <c r="G599" s="11">
        <v>0</v>
      </c>
      <c r="H599" s="11">
        <v>22000000</v>
      </c>
    </row>
    <row r="600" spans="1:8" ht="16" x14ac:dyDescent="0.2">
      <c r="A600" s="11">
        <v>76</v>
      </c>
      <c r="B600" s="12" t="s">
        <v>455</v>
      </c>
      <c r="C600" s="12" t="s">
        <v>76</v>
      </c>
      <c r="D600" s="12" t="s">
        <v>77</v>
      </c>
      <c r="E600" s="11">
        <v>4</v>
      </c>
      <c r="F600" s="11">
        <v>0</v>
      </c>
      <c r="G600" s="11">
        <v>0</v>
      </c>
      <c r="H600" s="11">
        <v>28620000</v>
      </c>
    </row>
    <row r="601" spans="1:8" ht="16" x14ac:dyDescent="0.2">
      <c r="A601" s="11">
        <v>76</v>
      </c>
      <c r="B601" s="12" t="s">
        <v>455</v>
      </c>
      <c r="C601" s="12" t="s">
        <v>57</v>
      </c>
      <c r="D601" s="12" t="s">
        <v>58</v>
      </c>
      <c r="E601" s="11">
        <v>1</v>
      </c>
      <c r="F601" s="11">
        <v>1</v>
      </c>
      <c r="G601" s="11">
        <v>0</v>
      </c>
      <c r="H601" s="11">
        <v>57907</v>
      </c>
    </row>
    <row r="602" spans="1:8" ht="16" x14ac:dyDescent="0.2">
      <c r="A602" s="11">
        <v>77</v>
      </c>
      <c r="B602" s="12" t="s">
        <v>390</v>
      </c>
      <c r="C602" s="12" t="s">
        <v>43</v>
      </c>
      <c r="D602" s="12" t="s">
        <v>42</v>
      </c>
      <c r="E602" s="11">
        <v>3</v>
      </c>
      <c r="F602" s="11">
        <v>0</v>
      </c>
      <c r="G602" s="11">
        <v>0</v>
      </c>
      <c r="H602" s="11">
        <v>340000</v>
      </c>
    </row>
    <row r="603" spans="1:8" ht="16" x14ac:dyDescent="0.2">
      <c r="A603" s="11">
        <v>77</v>
      </c>
      <c r="B603" s="12" t="s">
        <v>390</v>
      </c>
      <c r="C603" s="12" t="s">
        <v>32</v>
      </c>
      <c r="D603" s="12" t="s">
        <v>33</v>
      </c>
      <c r="E603" s="11">
        <v>2</v>
      </c>
      <c r="F603" s="11">
        <v>2</v>
      </c>
      <c r="G603" s="11">
        <v>0</v>
      </c>
      <c r="H603" s="11">
        <v>1400000</v>
      </c>
    </row>
    <row r="604" spans="1:8" ht="16" x14ac:dyDescent="0.2">
      <c r="A604" s="11">
        <v>77</v>
      </c>
      <c r="B604" s="12" t="s">
        <v>390</v>
      </c>
      <c r="C604" s="12" t="s">
        <v>249</v>
      </c>
      <c r="D604" s="12" t="s">
        <v>250</v>
      </c>
      <c r="E604" s="11">
        <v>1</v>
      </c>
      <c r="F604" s="11">
        <v>0</v>
      </c>
      <c r="G604" s="11">
        <v>0</v>
      </c>
      <c r="H604" s="11">
        <v>350000</v>
      </c>
    </row>
    <row r="605" spans="1:8" ht="16" x14ac:dyDescent="0.2">
      <c r="A605" s="11">
        <v>76</v>
      </c>
      <c r="B605" s="12" t="s">
        <v>455</v>
      </c>
      <c r="C605" s="12" t="s">
        <v>59</v>
      </c>
      <c r="D605" s="12" t="s">
        <v>60</v>
      </c>
      <c r="E605" s="11">
        <v>7</v>
      </c>
      <c r="F605" s="11">
        <v>7</v>
      </c>
      <c r="G605" s="11">
        <v>0</v>
      </c>
      <c r="H605" s="11">
        <v>454305</v>
      </c>
    </row>
    <row r="606" spans="1:8" ht="16" x14ac:dyDescent="0.2">
      <c r="A606" s="11">
        <v>77</v>
      </c>
      <c r="B606" s="12" t="s">
        <v>390</v>
      </c>
      <c r="C606" s="12" t="s">
        <v>65</v>
      </c>
      <c r="D606" s="12" t="s">
        <v>66</v>
      </c>
      <c r="E606" s="11">
        <v>0</v>
      </c>
      <c r="F606" s="11">
        <v>0</v>
      </c>
      <c r="G606" s="11">
        <v>0</v>
      </c>
      <c r="H606" s="11">
        <v>2000000</v>
      </c>
    </row>
    <row r="607" spans="1:8" ht="16" x14ac:dyDescent="0.2">
      <c r="A607" s="11">
        <v>78</v>
      </c>
      <c r="B607" s="12" t="s">
        <v>392</v>
      </c>
      <c r="C607" s="12" t="s">
        <v>73</v>
      </c>
      <c r="D607" s="12" t="s">
        <v>48</v>
      </c>
      <c r="E607" s="11">
        <v>0</v>
      </c>
      <c r="F607" s="11">
        <v>0</v>
      </c>
      <c r="G607" s="11">
        <v>0</v>
      </c>
      <c r="H607" s="11">
        <v>50000</v>
      </c>
    </row>
    <row r="608" spans="1:8" ht="16" x14ac:dyDescent="0.2">
      <c r="A608" s="11">
        <v>78</v>
      </c>
      <c r="B608" s="12" t="s">
        <v>392</v>
      </c>
      <c r="C608" s="12" t="s">
        <v>90</v>
      </c>
      <c r="D608" s="12" t="s">
        <v>54</v>
      </c>
      <c r="E608" s="11">
        <v>0</v>
      </c>
      <c r="F608" s="11">
        <v>0</v>
      </c>
      <c r="G608" s="11">
        <v>0</v>
      </c>
      <c r="H608" s="11">
        <v>40000</v>
      </c>
    </row>
    <row r="609" spans="1:8" ht="16" x14ac:dyDescent="0.2">
      <c r="A609" s="11">
        <v>78</v>
      </c>
      <c r="B609" s="12" t="s">
        <v>392</v>
      </c>
      <c r="C609" s="12" t="s">
        <v>76</v>
      </c>
      <c r="D609" s="12" t="s">
        <v>77</v>
      </c>
      <c r="E609" s="11">
        <v>18</v>
      </c>
      <c r="F609" s="11">
        <v>67</v>
      </c>
      <c r="G609" s="11">
        <v>0</v>
      </c>
      <c r="H609" s="11">
        <v>2616000</v>
      </c>
    </row>
    <row r="610" spans="1:8" ht="16" x14ac:dyDescent="0.2">
      <c r="A610" s="11">
        <v>78</v>
      </c>
      <c r="B610" s="12" t="s">
        <v>392</v>
      </c>
      <c r="C610" s="12" t="s">
        <v>88</v>
      </c>
      <c r="D610" s="12" t="s">
        <v>396</v>
      </c>
      <c r="E610" s="11">
        <v>4</v>
      </c>
      <c r="F610" s="11">
        <v>8</v>
      </c>
      <c r="G610" s="11">
        <v>0</v>
      </c>
      <c r="H610" s="11">
        <v>200000</v>
      </c>
    </row>
    <row r="611" spans="1:8" ht="16" x14ac:dyDescent="0.2">
      <c r="A611" s="11">
        <v>78</v>
      </c>
      <c r="B611" s="12" t="s">
        <v>392</v>
      </c>
      <c r="C611" s="12" t="s">
        <v>319</v>
      </c>
      <c r="D611" s="12" t="s">
        <v>37</v>
      </c>
      <c r="E611" s="11">
        <v>0</v>
      </c>
      <c r="F611" s="11">
        <v>0</v>
      </c>
      <c r="G611" s="11">
        <v>0</v>
      </c>
      <c r="H611" s="11">
        <v>16000</v>
      </c>
    </row>
    <row r="612" spans="1:8" ht="16" x14ac:dyDescent="0.2">
      <c r="A612" s="11">
        <v>78</v>
      </c>
      <c r="B612" s="12" t="s">
        <v>392</v>
      </c>
      <c r="C612" s="12" t="s">
        <v>91</v>
      </c>
      <c r="D612" s="12" t="s">
        <v>92</v>
      </c>
      <c r="E612" s="11">
        <v>0</v>
      </c>
      <c r="F612" s="11">
        <v>1</v>
      </c>
      <c r="G612" s="11">
        <v>0</v>
      </c>
      <c r="H612" s="11">
        <v>37000</v>
      </c>
    </row>
    <row r="613" spans="1:8" ht="16" x14ac:dyDescent="0.2">
      <c r="A613" s="11">
        <v>78</v>
      </c>
      <c r="B613" s="12" t="s">
        <v>392</v>
      </c>
      <c r="C613" s="12" t="s">
        <v>46</v>
      </c>
      <c r="D613" s="12" t="s">
        <v>394</v>
      </c>
      <c r="E613" s="11">
        <v>1</v>
      </c>
      <c r="F613" s="11">
        <v>2</v>
      </c>
      <c r="G613" s="11">
        <v>0</v>
      </c>
      <c r="H613" s="11">
        <v>340000</v>
      </c>
    </row>
    <row r="614" spans="1:8" ht="16" x14ac:dyDescent="0.2">
      <c r="A614" s="11">
        <v>77</v>
      </c>
      <c r="B614" s="12" t="s">
        <v>390</v>
      </c>
      <c r="C614" s="12" t="s">
        <v>34</v>
      </c>
      <c r="D614" s="12" t="s">
        <v>35</v>
      </c>
      <c r="E614" s="11">
        <v>40</v>
      </c>
      <c r="F614" s="11">
        <v>123</v>
      </c>
      <c r="G614" s="11">
        <v>4</v>
      </c>
      <c r="H614" s="11">
        <v>1214500</v>
      </c>
    </row>
    <row r="615" spans="1:8" ht="16" x14ac:dyDescent="0.2">
      <c r="A615" s="11">
        <v>78</v>
      </c>
      <c r="B615" s="12" t="s">
        <v>392</v>
      </c>
      <c r="C615" s="12" t="s">
        <v>38</v>
      </c>
      <c r="D615" s="12" t="s">
        <v>35</v>
      </c>
      <c r="E615" s="11">
        <v>41</v>
      </c>
      <c r="F615" s="11">
        <v>124</v>
      </c>
      <c r="G615" s="11">
        <v>0</v>
      </c>
      <c r="H615" s="11">
        <v>4353494</v>
      </c>
    </row>
    <row r="616" spans="1:8" ht="16" x14ac:dyDescent="0.2">
      <c r="A616" s="11">
        <v>78</v>
      </c>
      <c r="B616" s="12" t="s">
        <v>392</v>
      </c>
      <c r="C616" s="12" t="s">
        <v>34</v>
      </c>
      <c r="D616" s="12" t="s">
        <v>35</v>
      </c>
      <c r="E616" s="11">
        <v>10</v>
      </c>
      <c r="F616" s="11">
        <v>20</v>
      </c>
      <c r="G616" s="11">
        <v>6</v>
      </c>
      <c r="H616" s="11">
        <v>2123000</v>
      </c>
    </row>
    <row r="617" spans="1:8" ht="16" x14ac:dyDescent="0.2">
      <c r="A617" s="11">
        <v>78</v>
      </c>
      <c r="B617" s="12" t="s">
        <v>392</v>
      </c>
      <c r="C617" s="12" t="s">
        <v>59</v>
      </c>
      <c r="D617" s="12" t="s">
        <v>60</v>
      </c>
      <c r="E617" s="11">
        <v>3</v>
      </c>
      <c r="F617" s="11">
        <v>4</v>
      </c>
      <c r="G617" s="11">
        <v>3</v>
      </c>
      <c r="H617" s="11">
        <v>615000</v>
      </c>
    </row>
    <row r="618" spans="1:8" ht="16" x14ac:dyDescent="0.2">
      <c r="A618" s="11">
        <v>78</v>
      </c>
      <c r="B618" s="12" t="s">
        <v>392</v>
      </c>
      <c r="C618" s="12" t="s">
        <v>265</v>
      </c>
      <c r="D618" s="12" t="s">
        <v>393</v>
      </c>
      <c r="E618" s="11">
        <v>8</v>
      </c>
      <c r="F618" s="11">
        <v>17</v>
      </c>
      <c r="G618" s="11">
        <v>0</v>
      </c>
      <c r="H618" s="11">
        <v>400000</v>
      </c>
    </row>
    <row r="619" spans="1:8" ht="16" x14ac:dyDescent="0.2">
      <c r="A619" s="11">
        <v>79</v>
      </c>
      <c r="B619" s="12" t="s">
        <v>9</v>
      </c>
      <c r="C619" s="12" t="s">
        <v>38</v>
      </c>
      <c r="D619" s="12" t="s">
        <v>35</v>
      </c>
      <c r="E619" s="11">
        <v>2</v>
      </c>
      <c r="F619" s="11">
        <v>4</v>
      </c>
      <c r="G619" s="11">
        <v>0</v>
      </c>
      <c r="H619" s="11">
        <v>565000</v>
      </c>
    </row>
    <row r="620" spans="1:8" ht="16" x14ac:dyDescent="0.2">
      <c r="A620" s="11">
        <v>79</v>
      </c>
      <c r="B620" s="12" t="s">
        <v>9</v>
      </c>
      <c r="C620" s="12" t="s">
        <v>49</v>
      </c>
      <c r="D620" s="12" t="s">
        <v>50</v>
      </c>
      <c r="E620" s="11">
        <v>17</v>
      </c>
      <c r="F620" s="11">
        <v>68</v>
      </c>
      <c r="G620" s="11">
        <v>0</v>
      </c>
      <c r="H620" s="11">
        <v>4877280</v>
      </c>
    </row>
    <row r="621" spans="1:8" ht="16" x14ac:dyDescent="0.2">
      <c r="A621" s="11">
        <v>79</v>
      </c>
      <c r="B621" s="12" t="s">
        <v>9</v>
      </c>
      <c r="C621" s="12" t="s">
        <v>34</v>
      </c>
      <c r="D621" s="12" t="s">
        <v>35</v>
      </c>
      <c r="E621" s="11">
        <v>14</v>
      </c>
      <c r="F621" s="11">
        <v>43</v>
      </c>
      <c r="G621" s="11">
        <v>0</v>
      </c>
      <c r="H621" s="11">
        <v>4300000</v>
      </c>
    </row>
    <row r="622" spans="1:8" ht="16" x14ac:dyDescent="0.2">
      <c r="A622" s="11">
        <v>80</v>
      </c>
      <c r="B622" s="12" t="s">
        <v>397</v>
      </c>
      <c r="C622" s="12" t="s">
        <v>38</v>
      </c>
      <c r="D622" s="12" t="s">
        <v>35</v>
      </c>
      <c r="E622" s="11">
        <v>1</v>
      </c>
      <c r="F622" s="11">
        <v>0</v>
      </c>
      <c r="G622" s="11">
        <v>0</v>
      </c>
      <c r="H622" s="11">
        <v>600000</v>
      </c>
    </row>
    <row r="623" spans="1:8" ht="16" x14ac:dyDescent="0.2">
      <c r="A623" s="11">
        <v>80</v>
      </c>
      <c r="B623" s="12" t="s">
        <v>397</v>
      </c>
      <c r="C623" s="12" t="s">
        <v>23</v>
      </c>
      <c r="D623" s="12" t="s">
        <v>35</v>
      </c>
      <c r="E623" s="11">
        <v>4</v>
      </c>
      <c r="F623" s="11">
        <v>0</v>
      </c>
      <c r="G623" s="11">
        <v>0</v>
      </c>
      <c r="H623" s="11">
        <v>2000000</v>
      </c>
    </row>
    <row r="624" spans="1:8" ht="16" x14ac:dyDescent="0.2">
      <c r="A624" s="11">
        <v>80</v>
      </c>
      <c r="B624" s="12" t="s">
        <v>397</v>
      </c>
      <c r="C624" s="12" t="s">
        <v>32</v>
      </c>
      <c r="D624" s="12" t="s">
        <v>33</v>
      </c>
      <c r="E624" s="11">
        <v>4</v>
      </c>
      <c r="F624" s="11">
        <v>0</v>
      </c>
      <c r="G624" s="11">
        <v>0</v>
      </c>
      <c r="H624" s="11">
        <v>1800000</v>
      </c>
    </row>
    <row r="625" spans="1:9" ht="16" x14ac:dyDescent="0.2">
      <c r="A625" s="11">
        <v>80</v>
      </c>
      <c r="B625" s="12" t="s">
        <v>397</v>
      </c>
      <c r="C625" s="12" t="s">
        <v>78</v>
      </c>
      <c r="D625" s="12" t="s">
        <v>79</v>
      </c>
      <c r="E625" s="11">
        <v>3</v>
      </c>
      <c r="F625" s="11">
        <v>0</v>
      </c>
      <c r="G625" s="11">
        <v>0</v>
      </c>
      <c r="H625" s="11">
        <v>2000000</v>
      </c>
    </row>
    <row r="626" spans="1:9" ht="16" x14ac:dyDescent="0.2">
      <c r="A626" s="11">
        <v>81</v>
      </c>
      <c r="B626" s="12" t="s">
        <v>315</v>
      </c>
      <c r="C626" s="12" t="s">
        <v>32</v>
      </c>
      <c r="D626" s="12" t="s">
        <v>33</v>
      </c>
      <c r="E626" s="11">
        <v>39</v>
      </c>
      <c r="F626" s="11">
        <v>0</v>
      </c>
      <c r="G626" s="11">
        <v>0</v>
      </c>
      <c r="H626" s="11">
        <v>8500000</v>
      </c>
    </row>
    <row r="627" spans="1:9" ht="16" x14ac:dyDescent="0.2">
      <c r="A627" s="11">
        <v>80</v>
      </c>
      <c r="B627" s="12" t="s">
        <v>397</v>
      </c>
      <c r="C627" s="12" t="s">
        <v>34</v>
      </c>
      <c r="D627" s="12" t="s">
        <v>35</v>
      </c>
      <c r="E627" s="11">
        <v>3</v>
      </c>
      <c r="F627" s="11">
        <v>0</v>
      </c>
      <c r="G627" s="11">
        <v>0</v>
      </c>
      <c r="H627" s="11">
        <v>1400000</v>
      </c>
    </row>
    <row r="628" spans="1:9" ht="16" x14ac:dyDescent="0.2">
      <c r="A628" s="11">
        <v>81</v>
      </c>
      <c r="B628" s="12" t="s">
        <v>315</v>
      </c>
      <c r="C628" s="12" t="s">
        <v>65</v>
      </c>
      <c r="D628" s="12" t="s">
        <v>66</v>
      </c>
      <c r="E628" s="11">
        <v>76</v>
      </c>
      <c r="F628" s="11">
        <v>0</v>
      </c>
      <c r="G628" s="11">
        <v>0</v>
      </c>
      <c r="H628" s="11">
        <v>11000000</v>
      </c>
    </row>
    <row r="629" spans="1:9" ht="16" x14ac:dyDescent="0.2">
      <c r="A629" s="11">
        <v>81</v>
      </c>
      <c r="B629" s="12" t="s">
        <v>315</v>
      </c>
      <c r="C629" s="12" t="s">
        <v>63</v>
      </c>
      <c r="D629" s="12" t="s">
        <v>566</v>
      </c>
      <c r="E629" s="11">
        <v>0</v>
      </c>
      <c r="F629" s="11">
        <v>0</v>
      </c>
      <c r="G629" s="11">
        <v>33</v>
      </c>
      <c r="H629" s="11">
        <v>8000000</v>
      </c>
    </row>
    <row r="630" spans="1:9" ht="16" x14ac:dyDescent="0.2">
      <c r="A630" s="11">
        <v>82</v>
      </c>
      <c r="B630" s="12" t="s">
        <v>440</v>
      </c>
      <c r="C630" s="12" t="s">
        <v>46</v>
      </c>
      <c r="D630" s="12" t="s">
        <v>441</v>
      </c>
      <c r="E630" s="11">
        <v>0</v>
      </c>
      <c r="F630" s="11">
        <v>0</v>
      </c>
      <c r="G630" s="11">
        <v>402</v>
      </c>
      <c r="H630" s="11">
        <v>24135000</v>
      </c>
    </row>
    <row r="631" spans="1:9" ht="16" x14ac:dyDescent="0.2">
      <c r="A631" s="11">
        <v>82</v>
      </c>
      <c r="B631" s="12" t="s">
        <v>440</v>
      </c>
      <c r="C631" s="12" t="s">
        <v>244</v>
      </c>
      <c r="D631" s="12" t="s">
        <v>245</v>
      </c>
      <c r="E631" s="11">
        <v>1</v>
      </c>
      <c r="F631" s="11">
        <v>0</v>
      </c>
      <c r="G631" s="11">
        <v>0</v>
      </c>
      <c r="H631" s="11">
        <v>1414015</v>
      </c>
    </row>
    <row r="632" spans="1:9" ht="16" x14ac:dyDescent="0.2">
      <c r="A632" s="11">
        <v>82</v>
      </c>
      <c r="B632" s="12" t="s">
        <v>440</v>
      </c>
      <c r="C632" s="12" t="s">
        <v>32</v>
      </c>
      <c r="D632" s="12" t="s">
        <v>33</v>
      </c>
      <c r="E632" s="11">
        <v>171</v>
      </c>
      <c r="F632" s="11">
        <v>0</v>
      </c>
      <c r="G632" s="11">
        <v>0</v>
      </c>
      <c r="H632" s="11">
        <v>80362045</v>
      </c>
    </row>
    <row r="633" spans="1:9" ht="16" x14ac:dyDescent="0.2">
      <c r="A633" s="11">
        <v>82</v>
      </c>
      <c r="B633" s="12" t="s">
        <v>440</v>
      </c>
      <c r="C633" s="12" t="s">
        <v>82</v>
      </c>
      <c r="D633" s="12" t="s">
        <v>443</v>
      </c>
      <c r="E633" s="11">
        <v>0</v>
      </c>
      <c r="F633" s="11">
        <v>0</v>
      </c>
      <c r="G633" s="11">
        <v>297</v>
      </c>
      <c r="H633" s="11">
        <v>17830000</v>
      </c>
    </row>
    <row r="634" spans="1:9" ht="16" x14ac:dyDescent="0.2">
      <c r="A634" s="11">
        <v>82</v>
      </c>
      <c r="B634" s="12" t="s">
        <v>440</v>
      </c>
      <c r="C634" s="12" t="s">
        <v>38</v>
      </c>
      <c r="D634" s="12" t="s">
        <v>35</v>
      </c>
      <c r="E634" s="11">
        <v>0</v>
      </c>
      <c r="F634" s="11">
        <v>0</v>
      </c>
      <c r="G634" s="11">
        <v>5</v>
      </c>
      <c r="H634" s="11">
        <v>1092107</v>
      </c>
    </row>
    <row r="635" spans="1:9" ht="16" x14ac:dyDescent="0.2">
      <c r="A635" s="11">
        <v>82</v>
      </c>
      <c r="B635" s="12" t="s">
        <v>440</v>
      </c>
      <c r="C635" s="12" t="s">
        <v>242</v>
      </c>
      <c r="D635" s="12" t="s">
        <v>243</v>
      </c>
      <c r="E635" s="11">
        <v>0</v>
      </c>
      <c r="F635" s="11">
        <v>0</v>
      </c>
      <c r="G635" s="11">
        <v>1</v>
      </c>
      <c r="H635" s="11">
        <v>558643.25</v>
      </c>
    </row>
    <row r="636" spans="1:9" ht="16" x14ac:dyDescent="0.2">
      <c r="A636" s="11">
        <v>81</v>
      </c>
      <c r="B636" s="12" t="s">
        <v>315</v>
      </c>
      <c r="C636" s="12" t="s">
        <v>34</v>
      </c>
      <c r="D636" s="12" t="s">
        <v>35</v>
      </c>
      <c r="E636" s="11">
        <v>0</v>
      </c>
      <c r="F636" s="11">
        <v>0</v>
      </c>
      <c r="G636" s="11">
        <v>39</v>
      </c>
      <c r="H636" s="11">
        <v>3411264</v>
      </c>
      <c r="I636" s="25"/>
    </row>
    <row r="637" spans="1:9" ht="16" x14ac:dyDescent="0.2">
      <c r="A637" s="11">
        <v>82</v>
      </c>
      <c r="B637" s="12" t="s">
        <v>440</v>
      </c>
      <c r="C637" s="12" t="s">
        <v>55</v>
      </c>
      <c r="D637" s="12" t="s">
        <v>56</v>
      </c>
      <c r="E637" s="11">
        <v>106</v>
      </c>
      <c r="F637" s="11">
        <v>18</v>
      </c>
      <c r="G637" s="11">
        <v>0</v>
      </c>
      <c r="H637" s="11">
        <v>7626000</v>
      </c>
    </row>
    <row r="638" spans="1:9" ht="16" x14ac:dyDescent="0.2">
      <c r="A638" s="11">
        <v>82</v>
      </c>
      <c r="B638" s="12" t="s">
        <v>440</v>
      </c>
      <c r="C638" s="12" t="s">
        <v>51</v>
      </c>
      <c r="D638" s="12" t="s">
        <v>52</v>
      </c>
      <c r="E638" s="11">
        <v>3</v>
      </c>
      <c r="F638" s="11">
        <v>5</v>
      </c>
      <c r="G638" s="11">
        <v>0</v>
      </c>
      <c r="H638" s="11">
        <v>4697626</v>
      </c>
    </row>
    <row r="639" spans="1:9" s="30" customFormat="1" ht="16" x14ac:dyDescent="0.2">
      <c r="A639" s="28">
        <v>83</v>
      </c>
      <c r="B639" s="29" t="s">
        <v>456</v>
      </c>
      <c r="C639" s="29" t="s">
        <v>314</v>
      </c>
      <c r="D639" s="29" t="s">
        <v>37</v>
      </c>
      <c r="E639" s="28">
        <v>0.16666666666666666</v>
      </c>
      <c r="F639" s="28">
        <v>0.25</v>
      </c>
      <c r="G639" s="28">
        <v>3</v>
      </c>
      <c r="H639" s="28">
        <v>185316.78</v>
      </c>
    </row>
    <row r="640" spans="1:9" s="30" customFormat="1" ht="16" x14ac:dyDescent="0.2">
      <c r="A640" s="28">
        <v>83</v>
      </c>
      <c r="B640" s="29" t="s">
        <v>456</v>
      </c>
      <c r="C640" s="29" t="s">
        <v>76</v>
      </c>
      <c r="D640" s="29" t="s">
        <v>77</v>
      </c>
      <c r="E640" s="28">
        <v>2</v>
      </c>
      <c r="F640" s="28">
        <v>8</v>
      </c>
      <c r="G640" s="28">
        <v>0</v>
      </c>
      <c r="H640" s="28">
        <v>630000</v>
      </c>
    </row>
    <row r="641" spans="1:8" s="30" customFormat="1" ht="16" x14ac:dyDescent="0.2">
      <c r="A641" s="28">
        <v>83</v>
      </c>
      <c r="B641" s="29" t="s">
        <v>456</v>
      </c>
      <c r="C641" s="29" t="s">
        <v>49</v>
      </c>
      <c r="D641" s="29" t="s">
        <v>50</v>
      </c>
      <c r="E641" s="28">
        <v>18.333333333333332</v>
      </c>
      <c r="F641" s="28">
        <v>70.5</v>
      </c>
      <c r="G641" s="28">
        <v>0</v>
      </c>
      <c r="H641" s="28">
        <v>6150</v>
      </c>
    </row>
    <row r="642" spans="1:8" s="30" customFormat="1" ht="16" x14ac:dyDescent="0.2">
      <c r="A642" s="28">
        <v>83</v>
      </c>
      <c r="B642" s="29" t="s">
        <v>456</v>
      </c>
      <c r="C642" s="29" t="s">
        <v>67</v>
      </c>
      <c r="D642" s="29" t="s">
        <v>68</v>
      </c>
      <c r="E642" s="28">
        <v>0.33333333333333331</v>
      </c>
      <c r="F642" s="28">
        <v>1.75</v>
      </c>
      <c r="G642" s="28">
        <v>0</v>
      </c>
      <c r="H642" s="28">
        <v>76616</v>
      </c>
    </row>
    <row r="643" spans="1:8" s="30" customFormat="1" ht="16" x14ac:dyDescent="0.2">
      <c r="A643" s="28">
        <v>83</v>
      </c>
      <c r="B643" s="29" t="s">
        <v>456</v>
      </c>
      <c r="C643" s="29" t="s">
        <v>249</v>
      </c>
      <c r="D643" s="29" t="s">
        <v>250</v>
      </c>
      <c r="E643" s="28">
        <v>1.25</v>
      </c>
      <c r="F643" s="28">
        <v>0</v>
      </c>
      <c r="G643" s="28">
        <v>0</v>
      </c>
      <c r="H643" s="28">
        <v>375000</v>
      </c>
    </row>
    <row r="644" spans="1:8" s="30" customFormat="1" ht="16" x14ac:dyDescent="0.2">
      <c r="A644" s="28">
        <v>83</v>
      </c>
      <c r="B644" s="29" t="s">
        <v>456</v>
      </c>
      <c r="C644" s="29" t="s">
        <v>38</v>
      </c>
      <c r="D644" s="29" t="s">
        <v>35</v>
      </c>
      <c r="E644" s="28">
        <v>150.66666666666666</v>
      </c>
      <c r="F644" s="28">
        <v>197.58333333333334</v>
      </c>
      <c r="G644" s="28">
        <v>0</v>
      </c>
      <c r="H644" s="28">
        <v>18244063.640000001</v>
      </c>
    </row>
    <row r="645" spans="1:8" s="30" customFormat="1" ht="16" x14ac:dyDescent="0.2">
      <c r="A645" s="11">
        <v>82</v>
      </c>
      <c r="B645" s="12" t="s">
        <v>440</v>
      </c>
      <c r="C645" s="12" t="s">
        <v>34</v>
      </c>
      <c r="D645" s="12" t="s">
        <v>35</v>
      </c>
      <c r="E645" s="11">
        <v>223</v>
      </c>
      <c r="F645" s="11">
        <v>312</v>
      </c>
      <c r="G645" s="11">
        <v>0</v>
      </c>
      <c r="H645" s="11">
        <v>36393485</v>
      </c>
    </row>
    <row r="646" spans="1:8" s="30" customFormat="1" ht="16" x14ac:dyDescent="0.2">
      <c r="A646" s="28">
        <v>83</v>
      </c>
      <c r="B646" s="29" t="s">
        <v>456</v>
      </c>
      <c r="C646" s="29" t="s">
        <v>32</v>
      </c>
      <c r="D646" s="29" t="s">
        <v>33</v>
      </c>
      <c r="E646" s="28">
        <v>18.083333333333332</v>
      </c>
      <c r="F646" s="28">
        <v>69.75</v>
      </c>
      <c r="G646" s="28">
        <v>0</v>
      </c>
      <c r="H646" s="28">
        <v>28726000</v>
      </c>
    </row>
    <row r="647" spans="1:8" s="30" customFormat="1" ht="16" x14ac:dyDescent="0.2">
      <c r="A647" s="28">
        <v>83</v>
      </c>
      <c r="B647" s="29" t="s">
        <v>456</v>
      </c>
      <c r="C647" s="29" t="s">
        <v>65</v>
      </c>
      <c r="D647" s="29" t="s">
        <v>66</v>
      </c>
      <c r="E647" s="28">
        <v>3.1666666666666665</v>
      </c>
      <c r="F647" s="28">
        <v>10.083333333333334</v>
      </c>
      <c r="G647" s="28">
        <v>0</v>
      </c>
      <c r="H647" s="28">
        <v>485222</v>
      </c>
    </row>
    <row r="648" spans="1:8" ht="16" x14ac:dyDescent="0.2">
      <c r="A648" s="11">
        <v>84</v>
      </c>
      <c r="B648" s="12" t="s">
        <v>251</v>
      </c>
      <c r="C648" s="12" t="s">
        <v>246</v>
      </c>
      <c r="D648" s="12" t="s">
        <v>247</v>
      </c>
      <c r="E648" s="11">
        <v>28</v>
      </c>
      <c r="F648" s="11">
        <v>0</v>
      </c>
      <c r="G648" s="11">
        <v>0</v>
      </c>
      <c r="H648" s="11">
        <v>4160000</v>
      </c>
    </row>
    <row r="649" spans="1:8" ht="16" x14ac:dyDescent="0.2">
      <c r="A649" s="11">
        <v>84</v>
      </c>
      <c r="B649" s="12" t="s">
        <v>251</v>
      </c>
      <c r="C649" s="12" t="s">
        <v>38</v>
      </c>
      <c r="D649" s="12" t="s">
        <v>35</v>
      </c>
      <c r="E649" s="11">
        <v>6</v>
      </c>
      <c r="F649" s="11">
        <v>0</v>
      </c>
      <c r="G649" s="11">
        <v>0</v>
      </c>
      <c r="H649" s="11">
        <v>665300</v>
      </c>
    </row>
    <row r="650" spans="1:8" ht="16" x14ac:dyDescent="0.2">
      <c r="A650" s="11">
        <v>84</v>
      </c>
      <c r="B650" s="12" t="s">
        <v>251</v>
      </c>
      <c r="C650" s="12" t="s">
        <v>32</v>
      </c>
      <c r="D650" s="12" t="s">
        <v>33</v>
      </c>
      <c r="E650" s="11">
        <v>25</v>
      </c>
      <c r="F650" s="11">
        <v>0</v>
      </c>
      <c r="G650" s="11">
        <v>0</v>
      </c>
      <c r="H650" s="11">
        <v>4200000</v>
      </c>
    </row>
    <row r="651" spans="1:8" ht="16" x14ac:dyDescent="0.2">
      <c r="A651" s="11">
        <v>84</v>
      </c>
      <c r="B651" s="12" t="s">
        <v>251</v>
      </c>
      <c r="C651" s="12" t="s">
        <v>65</v>
      </c>
      <c r="D651" s="12" t="s">
        <v>66</v>
      </c>
      <c r="E651" s="11">
        <v>10</v>
      </c>
      <c r="F651" s="11">
        <v>0</v>
      </c>
      <c r="G651" s="11">
        <v>0</v>
      </c>
      <c r="H651" s="11">
        <v>2640000</v>
      </c>
    </row>
    <row r="652" spans="1:8" ht="16" x14ac:dyDescent="0.2">
      <c r="A652" s="11">
        <v>85</v>
      </c>
      <c r="B652" s="12" t="s">
        <v>381</v>
      </c>
      <c r="C652" s="12" t="s">
        <v>91</v>
      </c>
      <c r="D652" s="12" t="s">
        <v>92</v>
      </c>
      <c r="E652" s="11">
        <v>0</v>
      </c>
      <c r="F652" s="11">
        <v>0</v>
      </c>
      <c r="G652" s="11">
        <v>0</v>
      </c>
      <c r="H652" s="11">
        <v>30000</v>
      </c>
    </row>
    <row r="653" spans="1:8" ht="16" x14ac:dyDescent="0.2">
      <c r="A653" s="11">
        <v>85</v>
      </c>
      <c r="B653" s="12" t="s">
        <v>381</v>
      </c>
      <c r="C653" s="12" t="s">
        <v>84</v>
      </c>
      <c r="D653" s="12" t="s">
        <v>60</v>
      </c>
      <c r="E653" s="11">
        <v>0</v>
      </c>
      <c r="F653" s="11">
        <v>0</v>
      </c>
      <c r="G653" s="11">
        <v>0</v>
      </c>
      <c r="H653" s="11">
        <v>72000</v>
      </c>
    </row>
    <row r="654" spans="1:8" ht="16" x14ac:dyDescent="0.2">
      <c r="A654" s="11">
        <v>85</v>
      </c>
      <c r="B654" s="12" t="s">
        <v>381</v>
      </c>
      <c r="C654" s="12" t="s">
        <v>39</v>
      </c>
      <c r="D654" s="12" t="s">
        <v>40</v>
      </c>
      <c r="E654" s="11">
        <v>0</v>
      </c>
      <c r="F654" s="11">
        <v>1</v>
      </c>
      <c r="G654" s="11">
        <v>0</v>
      </c>
      <c r="H654" s="11">
        <v>132252.81</v>
      </c>
    </row>
    <row r="655" spans="1:8" ht="16" x14ac:dyDescent="0.2">
      <c r="A655" s="11">
        <v>85</v>
      </c>
      <c r="B655" s="12" t="s">
        <v>381</v>
      </c>
      <c r="C655" s="12" t="s">
        <v>32</v>
      </c>
      <c r="D655" s="12" t="s">
        <v>33</v>
      </c>
      <c r="E655" s="11">
        <v>4</v>
      </c>
      <c r="F655" s="11">
        <v>17</v>
      </c>
      <c r="G655" s="11">
        <v>0</v>
      </c>
      <c r="H655" s="11">
        <v>166547</v>
      </c>
    </row>
    <row r="656" spans="1:8" ht="16" x14ac:dyDescent="0.2">
      <c r="A656" s="11">
        <v>85</v>
      </c>
      <c r="B656" s="12" t="s">
        <v>381</v>
      </c>
      <c r="C656" s="12" t="s">
        <v>65</v>
      </c>
      <c r="D656" s="12" t="s">
        <v>66</v>
      </c>
      <c r="E656" s="11">
        <v>1</v>
      </c>
      <c r="F656" s="11">
        <v>8</v>
      </c>
      <c r="G656" s="11">
        <v>0</v>
      </c>
      <c r="H656" s="11">
        <v>819520</v>
      </c>
    </row>
    <row r="657" spans="1:8" ht="16" x14ac:dyDescent="0.2">
      <c r="A657" s="11">
        <v>85</v>
      </c>
      <c r="B657" s="12" t="s">
        <v>381</v>
      </c>
      <c r="C657" s="12" t="s">
        <v>90</v>
      </c>
      <c r="D657" s="12" t="s">
        <v>54</v>
      </c>
      <c r="E657" s="11">
        <v>0</v>
      </c>
      <c r="F657" s="11">
        <v>0</v>
      </c>
      <c r="G657" s="11">
        <v>0</v>
      </c>
      <c r="H657" s="11">
        <v>77800</v>
      </c>
    </row>
    <row r="658" spans="1:8" ht="16" x14ac:dyDescent="0.2">
      <c r="A658" s="11">
        <v>85</v>
      </c>
      <c r="B658" s="12" t="s">
        <v>381</v>
      </c>
      <c r="C658" s="12" t="s">
        <v>43</v>
      </c>
      <c r="D658" s="12" t="s">
        <v>42</v>
      </c>
      <c r="E658" s="11">
        <v>0</v>
      </c>
      <c r="F658" s="11">
        <v>0</v>
      </c>
      <c r="G658" s="11">
        <v>4</v>
      </c>
      <c r="H658" s="11">
        <v>545000</v>
      </c>
    </row>
    <row r="659" spans="1:8" ht="16" x14ac:dyDescent="0.2">
      <c r="A659" s="11">
        <v>85</v>
      </c>
      <c r="B659" s="12" t="s">
        <v>381</v>
      </c>
      <c r="C659" s="12" t="s">
        <v>67</v>
      </c>
      <c r="D659" s="12" t="s">
        <v>68</v>
      </c>
      <c r="E659" s="11">
        <v>0</v>
      </c>
      <c r="F659" s="11">
        <v>0</v>
      </c>
      <c r="G659" s="11">
        <v>0</v>
      </c>
      <c r="H659" s="11">
        <v>353760</v>
      </c>
    </row>
    <row r="660" spans="1:8" ht="16" x14ac:dyDescent="0.2">
      <c r="A660" s="28">
        <v>83</v>
      </c>
      <c r="B660" s="29" t="s">
        <v>456</v>
      </c>
      <c r="C660" s="29" t="s">
        <v>34</v>
      </c>
      <c r="D660" s="29" t="s">
        <v>35</v>
      </c>
      <c r="E660" s="28">
        <v>18.083333333333332</v>
      </c>
      <c r="F660" s="28">
        <v>35.25</v>
      </c>
      <c r="G660" s="28">
        <v>0</v>
      </c>
      <c r="H660" s="28">
        <v>1627500</v>
      </c>
    </row>
    <row r="661" spans="1:8" ht="16" x14ac:dyDescent="0.2">
      <c r="A661" s="11">
        <v>85</v>
      </c>
      <c r="B661" s="12" t="s">
        <v>381</v>
      </c>
      <c r="C661" s="12" t="s">
        <v>38</v>
      </c>
      <c r="D661" s="12" t="s">
        <v>35</v>
      </c>
      <c r="E661" s="11">
        <v>0</v>
      </c>
      <c r="F661" s="11">
        <v>0</v>
      </c>
      <c r="G661" s="11">
        <v>7</v>
      </c>
      <c r="H661" s="11">
        <v>841750</v>
      </c>
    </row>
    <row r="662" spans="1:8" ht="16" x14ac:dyDescent="0.2">
      <c r="A662" s="11">
        <v>85</v>
      </c>
      <c r="B662" s="12" t="s">
        <v>381</v>
      </c>
      <c r="C662" s="12" t="s">
        <v>44</v>
      </c>
      <c r="D662" s="12" t="s">
        <v>45</v>
      </c>
      <c r="E662" s="11">
        <v>0</v>
      </c>
      <c r="F662" s="11">
        <v>0</v>
      </c>
      <c r="G662" s="11">
        <v>0</v>
      </c>
      <c r="H662" s="11">
        <v>30000</v>
      </c>
    </row>
    <row r="663" spans="1:8" ht="16" x14ac:dyDescent="0.2">
      <c r="A663" s="11">
        <v>85</v>
      </c>
      <c r="B663" s="12" t="s">
        <v>381</v>
      </c>
      <c r="C663" s="12" t="s">
        <v>34</v>
      </c>
      <c r="D663" s="12" t="s">
        <v>35</v>
      </c>
      <c r="E663" s="11">
        <v>0</v>
      </c>
      <c r="F663" s="11">
        <v>0</v>
      </c>
      <c r="G663" s="11">
        <v>8</v>
      </c>
      <c r="H663" s="11">
        <v>2050000</v>
      </c>
    </row>
    <row r="664" spans="1:8" ht="16" x14ac:dyDescent="0.2">
      <c r="A664" s="11">
        <v>85</v>
      </c>
      <c r="B664" s="12" t="s">
        <v>381</v>
      </c>
      <c r="C664" s="12" t="s">
        <v>59</v>
      </c>
      <c r="D664" s="12" t="s">
        <v>60</v>
      </c>
      <c r="E664" s="11">
        <v>0</v>
      </c>
      <c r="F664" s="11">
        <v>0</v>
      </c>
      <c r="G664" s="11">
        <v>1</v>
      </c>
      <c r="H664" s="11">
        <v>96000</v>
      </c>
    </row>
    <row r="665" spans="1:8" ht="16" x14ac:dyDescent="0.2">
      <c r="A665" s="11">
        <v>85</v>
      </c>
      <c r="B665" s="12" t="s">
        <v>381</v>
      </c>
      <c r="C665" s="12" t="s">
        <v>57</v>
      </c>
      <c r="D665" s="12" t="s">
        <v>58</v>
      </c>
      <c r="E665" s="11">
        <v>0</v>
      </c>
      <c r="F665" s="11">
        <v>0</v>
      </c>
      <c r="G665" s="11">
        <v>0</v>
      </c>
      <c r="H665" s="11">
        <v>50000</v>
      </c>
    </row>
    <row r="666" spans="1:8" ht="16" x14ac:dyDescent="0.2">
      <c r="A666" s="11">
        <v>85</v>
      </c>
      <c r="B666" s="12" t="s">
        <v>381</v>
      </c>
      <c r="C666" s="12" t="s">
        <v>55</v>
      </c>
      <c r="D666" s="12" t="s">
        <v>56</v>
      </c>
      <c r="E666" s="11">
        <v>0</v>
      </c>
      <c r="F666" s="11">
        <v>0</v>
      </c>
      <c r="G666" s="11">
        <v>0</v>
      </c>
      <c r="H666" s="11">
        <v>75000</v>
      </c>
    </row>
    <row r="667" spans="1:8" ht="16" x14ac:dyDescent="0.2">
      <c r="A667" s="11">
        <v>85</v>
      </c>
      <c r="B667" s="12" t="s">
        <v>381</v>
      </c>
      <c r="C667" s="12" t="s">
        <v>53</v>
      </c>
      <c r="D667" s="12" t="s">
        <v>54</v>
      </c>
      <c r="E667" s="11">
        <v>0</v>
      </c>
      <c r="F667" s="11">
        <v>0</v>
      </c>
      <c r="G667" s="11">
        <v>0</v>
      </c>
      <c r="H667" s="11">
        <v>400064</v>
      </c>
    </row>
    <row r="668" spans="1:8" ht="16" x14ac:dyDescent="0.2">
      <c r="A668" s="11">
        <v>85</v>
      </c>
      <c r="B668" s="12" t="s">
        <v>381</v>
      </c>
      <c r="C668" s="12" t="s">
        <v>41</v>
      </c>
      <c r="D668" s="12" t="s">
        <v>42</v>
      </c>
      <c r="E668" s="11">
        <v>0</v>
      </c>
      <c r="F668" s="11">
        <v>0</v>
      </c>
      <c r="G668" s="11">
        <v>7</v>
      </c>
      <c r="H668" s="11">
        <v>1230000</v>
      </c>
    </row>
    <row r="669" spans="1:8" ht="16" x14ac:dyDescent="0.2">
      <c r="A669" s="11">
        <v>85</v>
      </c>
      <c r="B669" s="12" t="s">
        <v>381</v>
      </c>
      <c r="C669" s="12" t="s">
        <v>75</v>
      </c>
      <c r="D669" s="12" t="s">
        <v>52</v>
      </c>
      <c r="E669" s="11">
        <v>0</v>
      </c>
      <c r="F669" s="11">
        <v>0</v>
      </c>
      <c r="G669" s="11">
        <v>1</v>
      </c>
      <c r="H669" s="11">
        <v>420000</v>
      </c>
    </row>
    <row r="670" spans="1:8" ht="16" x14ac:dyDescent="0.2">
      <c r="A670" s="11">
        <v>85</v>
      </c>
      <c r="B670" s="12" t="s">
        <v>381</v>
      </c>
      <c r="C670" s="12" t="s">
        <v>51</v>
      </c>
      <c r="D670" s="12" t="s">
        <v>52</v>
      </c>
      <c r="E670" s="11">
        <v>0</v>
      </c>
      <c r="F670" s="11">
        <v>0</v>
      </c>
      <c r="G670" s="11">
        <v>0</v>
      </c>
      <c r="H670" s="11">
        <v>200000</v>
      </c>
    </row>
    <row r="671" spans="1:8" ht="16" x14ac:dyDescent="0.2">
      <c r="A671" s="11">
        <v>86</v>
      </c>
      <c r="B671" s="12" t="s">
        <v>444</v>
      </c>
      <c r="C671" s="12" t="s">
        <v>78</v>
      </c>
      <c r="D671" s="12" t="s">
        <v>79</v>
      </c>
      <c r="E671" s="11">
        <v>2</v>
      </c>
      <c r="F671" s="11">
        <v>0</v>
      </c>
      <c r="G671" s="11">
        <v>0</v>
      </c>
      <c r="H671" s="11">
        <v>1400000</v>
      </c>
    </row>
    <row r="672" spans="1:8" ht="16" x14ac:dyDescent="0.2">
      <c r="A672" s="11">
        <v>86</v>
      </c>
      <c r="B672" s="12" t="s">
        <v>444</v>
      </c>
      <c r="C672" s="12" t="s">
        <v>32</v>
      </c>
      <c r="D672" s="12" t="s">
        <v>33</v>
      </c>
      <c r="E672" s="11">
        <v>6</v>
      </c>
      <c r="F672" s="11">
        <v>0</v>
      </c>
      <c r="G672" s="11">
        <v>0</v>
      </c>
      <c r="H672" s="11">
        <v>2184000</v>
      </c>
    </row>
    <row r="673" spans="1:16384" ht="16" x14ac:dyDescent="0.2">
      <c r="A673" s="11">
        <v>86</v>
      </c>
      <c r="B673" s="12" t="s">
        <v>444</v>
      </c>
      <c r="C673" s="12" t="s">
        <v>319</v>
      </c>
      <c r="D673" s="12" t="s">
        <v>37</v>
      </c>
      <c r="E673" s="11">
        <v>0</v>
      </c>
      <c r="F673" s="11">
        <v>0</v>
      </c>
      <c r="G673" s="11">
        <v>2</v>
      </c>
      <c r="H673" s="11">
        <v>486000</v>
      </c>
    </row>
    <row r="674" spans="1:16384" ht="16" x14ac:dyDescent="0.2">
      <c r="A674" s="11">
        <v>86</v>
      </c>
      <c r="B674" s="12" t="s">
        <v>444</v>
      </c>
      <c r="C674" s="12" t="s">
        <v>93</v>
      </c>
      <c r="D674" s="12" t="s">
        <v>94</v>
      </c>
      <c r="E674" s="11">
        <v>0</v>
      </c>
      <c r="F674" s="11">
        <v>0</v>
      </c>
      <c r="G674" s="11">
        <v>10</v>
      </c>
      <c r="H674" s="11">
        <v>7500000</v>
      </c>
    </row>
    <row r="675" spans="1:16384" ht="16" x14ac:dyDescent="0.2">
      <c r="A675" s="11">
        <v>86</v>
      </c>
      <c r="B675" s="12" t="s">
        <v>444</v>
      </c>
      <c r="C675" s="12" t="s">
        <v>23</v>
      </c>
      <c r="D675" s="12" t="s">
        <v>35</v>
      </c>
      <c r="E675" s="11">
        <v>0</v>
      </c>
      <c r="F675" s="11">
        <v>0</v>
      </c>
      <c r="G675" s="11">
        <v>11</v>
      </c>
      <c r="H675" s="11">
        <v>3780000</v>
      </c>
    </row>
    <row r="676" spans="1:16384" ht="32" x14ac:dyDescent="0.2">
      <c r="A676" s="11">
        <v>86</v>
      </c>
      <c r="B676" s="12" t="s">
        <v>444</v>
      </c>
      <c r="C676" s="12">
        <v>3.14</v>
      </c>
      <c r="D676" s="12" t="s">
        <v>561</v>
      </c>
      <c r="E676" s="11">
        <v>0</v>
      </c>
      <c r="F676" s="11">
        <v>0</v>
      </c>
      <c r="G676" s="12">
        <v>6.83</v>
      </c>
      <c r="H676" s="4">
        <v>9840000</v>
      </c>
      <c r="I676" s="12">
        <v>3.14</v>
      </c>
      <c r="J676" s="12" t="s">
        <v>561</v>
      </c>
      <c r="K676" s="12">
        <v>3.14</v>
      </c>
      <c r="L676" s="12" t="s">
        <v>561</v>
      </c>
      <c r="M676" s="12">
        <v>3.14</v>
      </c>
      <c r="N676" s="12" t="s">
        <v>561</v>
      </c>
      <c r="O676" s="12">
        <v>3.14</v>
      </c>
      <c r="P676" s="12" t="s">
        <v>561</v>
      </c>
      <c r="Q676" s="12">
        <v>3.14</v>
      </c>
      <c r="R676" s="12" t="s">
        <v>561</v>
      </c>
      <c r="S676" s="12">
        <v>3.14</v>
      </c>
      <c r="T676" s="12" t="s">
        <v>561</v>
      </c>
      <c r="U676" s="12">
        <v>3.14</v>
      </c>
      <c r="V676" s="12" t="s">
        <v>561</v>
      </c>
      <c r="W676" s="12">
        <v>3.14</v>
      </c>
      <c r="X676" s="12" t="s">
        <v>561</v>
      </c>
      <c r="Y676" s="12">
        <v>3.14</v>
      </c>
      <c r="Z676" s="12" t="s">
        <v>561</v>
      </c>
      <c r="AA676" s="12">
        <v>3.14</v>
      </c>
      <c r="AB676" s="12" t="s">
        <v>561</v>
      </c>
      <c r="AC676" s="12">
        <v>3.14</v>
      </c>
      <c r="AD676" s="12" t="s">
        <v>561</v>
      </c>
      <c r="AE676" s="12">
        <v>3.14</v>
      </c>
      <c r="AF676" s="12" t="s">
        <v>561</v>
      </c>
      <c r="AG676" s="12">
        <v>3.14</v>
      </c>
      <c r="AH676" s="12" t="s">
        <v>561</v>
      </c>
      <c r="AI676" s="12">
        <v>3.14</v>
      </c>
      <c r="AJ676" s="12" t="s">
        <v>561</v>
      </c>
      <c r="AK676" s="12">
        <v>3.14</v>
      </c>
      <c r="AL676" s="12" t="s">
        <v>561</v>
      </c>
      <c r="AM676" s="12">
        <v>3.14</v>
      </c>
      <c r="AN676" s="12" t="s">
        <v>561</v>
      </c>
      <c r="AO676" s="12">
        <v>3.14</v>
      </c>
      <c r="AP676" s="12" t="s">
        <v>561</v>
      </c>
      <c r="AQ676" s="12">
        <v>3.14</v>
      </c>
      <c r="AR676" s="12" t="s">
        <v>561</v>
      </c>
      <c r="AS676" s="12">
        <v>3.14</v>
      </c>
      <c r="AT676" s="12" t="s">
        <v>561</v>
      </c>
      <c r="AU676" s="12">
        <v>3.14</v>
      </c>
      <c r="AV676" s="12" t="s">
        <v>561</v>
      </c>
      <c r="AW676" s="12">
        <v>3.14</v>
      </c>
      <c r="AX676" s="12" t="s">
        <v>561</v>
      </c>
      <c r="AY676" s="12">
        <v>3.14</v>
      </c>
      <c r="AZ676" s="12" t="s">
        <v>561</v>
      </c>
      <c r="BA676" s="12">
        <v>3.14</v>
      </c>
      <c r="BB676" s="12" t="s">
        <v>561</v>
      </c>
      <c r="BC676" s="12">
        <v>3.14</v>
      </c>
      <c r="BD676" s="12" t="s">
        <v>561</v>
      </c>
      <c r="BE676" s="12">
        <v>3.14</v>
      </c>
      <c r="BF676" s="12" t="s">
        <v>561</v>
      </c>
      <c r="BG676" s="12">
        <v>3.14</v>
      </c>
      <c r="BH676" s="12" t="s">
        <v>561</v>
      </c>
      <c r="BI676" s="12">
        <v>3.14</v>
      </c>
      <c r="BJ676" s="12" t="s">
        <v>561</v>
      </c>
      <c r="BK676" s="12">
        <v>3.14</v>
      </c>
      <c r="BL676" s="12" t="s">
        <v>561</v>
      </c>
      <c r="BM676" s="12">
        <v>3.14</v>
      </c>
      <c r="BN676" s="12" t="s">
        <v>561</v>
      </c>
      <c r="BO676" s="12">
        <v>3.14</v>
      </c>
      <c r="BP676" s="12" t="s">
        <v>561</v>
      </c>
      <c r="BQ676" s="12">
        <v>3.14</v>
      </c>
      <c r="BR676" s="12" t="s">
        <v>561</v>
      </c>
      <c r="BS676" s="12">
        <v>3.14</v>
      </c>
      <c r="BT676" s="12" t="s">
        <v>561</v>
      </c>
      <c r="BU676" s="12">
        <v>3.14</v>
      </c>
      <c r="BV676" s="12" t="s">
        <v>561</v>
      </c>
      <c r="BW676" s="12">
        <v>3.14</v>
      </c>
      <c r="BX676" s="12" t="s">
        <v>561</v>
      </c>
      <c r="BY676" s="12">
        <v>3.14</v>
      </c>
      <c r="BZ676" s="12" t="s">
        <v>561</v>
      </c>
      <c r="CA676" s="12">
        <v>3.14</v>
      </c>
      <c r="CB676" s="12" t="s">
        <v>561</v>
      </c>
      <c r="CC676" s="12">
        <v>3.14</v>
      </c>
      <c r="CD676" s="12" t="s">
        <v>561</v>
      </c>
      <c r="CE676" s="12">
        <v>3.14</v>
      </c>
      <c r="CF676" s="12" t="s">
        <v>561</v>
      </c>
      <c r="CG676" s="12">
        <v>3.14</v>
      </c>
      <c r="CH676" s="12" t="s">
        <v>561</v>
      </c>
      <c r="CI676" s="12">
        <v>3.14</v>
      </c>
      <c r="CJ676" s="12" t="s">
        <v>561</v>
      </c>
      <c r="CK676" s="12">
        <v>3.14</v>
      </c>
      <c r="CL676" s="12" t="s">
        <v>561</v>
      </c>
      <c r="CM676" s="12">
        <v>3.14</v>
      </c>
      <c r="CN676" s="12" t="s">
        <v>561</v>
      </c>
      <c r="CO676" s="12">
        <v>3.14</v>
      </c>
      <c r="CP676" s="12" t="s">
        <v>561</v>
      </c>
      <c r="CQ676" s="12">
        <v>3.14</v>
      </c>
      <c r="CR676" s="12" t="s">
        <v>561</v>
      </c>
      <c r="CS676" s="12">
        <v>3.14</v>
      </c>
      <c r="CT676" s="12" t="s">
        <v>561</v>
      </c>
      <c r="CU676" s="12">
        <v>3.14</v>
      </c>
      <c r="CV676" s="12" t="s">
        <v>561</v>
      </c>
      <c r="CW676" s="12">
        <v>3.14</v>
      </c>
      <c r="CX676" s="12" t="s">
        <v>561</v>
      </c>
      <c r="CY676" s="12">
        <v>3.14</v>
      </c>
      <c r="CZ676" s="12" t="s">
        <v>561</v>
      </c>
      <c r="DA676" s="12">
        <v>3.14</v>
      </c>
      <c r="DB676" s="12" t="s">
        <v>561</v>
      </c>
      <c r="DC676" s="12">
        <v>3.14</v>
      </c>
      <c r="DD676" s="12" t="s">
        <v>561</v>
      </c>
      <c r="DE676" s="12">
        <v>3.14</v>
      </c>
      <c r="DF676" s="12" t="s">
        <v>561</v>
      </c>
      <c r="DG676" s="12">
        <v>3.14</v>
      </c>
      <c r="DH676" s="12" t="s">
        <v>561</v>
      </c>
      <c r="DI676" s="12">
        <v>3.14</v>
      </c>
      <c r="DJ676" s="12" t="s">
        <v>561</v>
      </c>
      <c r="DK676" s="12">
        <v>3.14</v>
      </c>
      <c r="DL676" s="12" t="s">
        <v>561</v>
      </c>
      <c r="DM676" s="12">
        <v>3.14</v>
      </c>
      <c r="DN676" s="12" t="s">
        <v>561</v>
      </c>
      <c r="DO676" s="12">
        <v>3.14</v>
      </c>
      <c r="DP676" s="12" t="s">
        <v>561</v>
      </c>
      <c r="DQ676" s="12">
        <v>3.14</v>
      </c>
      <c r="DR676" s="12" t="s">
        <v>561</v>
      </c>
      <c r="DS676" s="12">
        <v>3.14</v>
      </c>
      <c r="DT676" s="12" t="s">
        <v>561</v>
      </c>
      <c r="DU676" s="12">
        <v>3.14</v>
      </c>
      <c r="DV676" s="12" t="s">
        <v>561</v>
      </c>
      <c r="DW676" s="12">
        <v>3.14</v>
      </c>
      <c r="DX676" s="12" t="s">
        <v>561</v>
      </c>
      <c r="DY676" s="12">
        <v>3.14</v>
      </c>
      <c r="DZ676" s="12" t="s">
        <v>561</v>
      </c>
      <c r="EA676" s="12">
        <v>3.14</v>
      </c>
      <c r="EB676" s="12" t="s">
        <v>561</v>
      </c>
      <c r="EC676" s="12">
        <v>3.14</v>
      </c>
      <c r="ED676" s="12" t="s">
        <v>561</v>
      </c>
      <c r="EE676" s="12">
        <v>3.14</v>
      </c>
      <c r="EF676" s="12" t="s">
        <v>561</v>
      </c>
      <c r="EG676" s="12">
        <v>3.14</v>
      </c>
      <c r="EH676" s="12" t="s">
        <v>561</v>
      </c>
      <c r="EI676" s="12">
        <v>3.14</v>
      </c>
      <c r="EJ676" s="12" t="s">
        <v>561</v>
      </c>
      <c r="EK676" s="12">
        <v>3.14</v>
      </c>
      <c r="EL676" s="12" t="s">
        <v>561</v>
      </c>
      <c r="EM676" s="12">
        <v>3.14</v>
      </c>
      <c r="EN676" s="12" t="s">
        <v>561</v>
      </c>
      <c r="EO676" s="12">
        <v>3.14</v>
      </c>
      <c r="EP676" s="12" t="s">
        <v>561</v>
      </c>
      <c r="EQ676" s="12">
        <v>3.14</v>
      </c>
      <c r="ER676" s="12" t="s">
        <v>561</v>
      </c>
      <c r="ES676" s="12">
        <v>3.14</v>
      </c>
      <c r="ET676" s="12" t="s">
        <v>561</v>
      </c>
      <c r="EU676" s="12">
        <v>3.14</v>
      </c>
      <c r="EV676" s="12" t="s">
        <v>561</v>
      </c>
      <c r="EW676" s="12">
        <v>3.14</v>
      </c>
      <c r="EX676" s="12" t="s">
        <v>561</v>
      </c>
      <c r="EY676" s="12">
        <v>3.14</v>
      </c>
      <c r="EZ676" s="12" t="s">
        <v>561</v>
      </c>
      <c r="FA676" s="12">
        <v>3.14</v>
      </c>
      <c r="FB676" s="12" t="s">
        <v>561</v>
      </c>
      <c r="FC676" s="12">
        <v>3.14</v>
      </c>
      <c r="FD676" s="12" t="s">
        <v>561</v>
      </c>
      <c r="FE676" s="12">
        <v>3.14</v>
      </c>
      <c r="FF676" s="12" t="s">
        <v>561</v>
      </c>
      <c r="FG676" s="12">
        <v>3.14</v>
      </c>
      <c r="FH676" s="12" t="s">
        <v>561</v>
      </c>
      <c r="FI676" s="12">
        <v>3.14</v>
      </c>
      <c r="FJ676" s="12" t="s">
        <v>561</v>
      </c>
      <c r="FK676" s="12">
        <v>3.14</v>
      </c>
      <c r="FL676" s="12" t="s">
        <v>561</v>
      </c>
      <c r="FM676" s="12">
        <v>3.14</v>
      </c>
      <c r="FN676" s="12" t="s">
        <v>561</v>
      </c>
      <c r="FO676" s="12">
        <v>3.14</v>
      </c>
      <c r="FP676" s="12" t="s">
        <v>561</v>
      </c>
      <c r="FQ676" s="12">
        <v>3.14</v>
      </c>
      <c r="FR676" s="12" t="s">
        <v>561</v>
      </c>
      <c r="FS676" s="12">
        <v>3.14</v>
      </c>
      <c r="FT676" s="12" t="s">
        <v>561</v>
      </c>
      <c r="FU676" s="12">
        <v>3.14</v>
      </c>
      <c r="FV676" s="12" t="s">
        <v>561</v>
      </c>
      <c r="FW676" s="12">
        <v>3.14</v>
      </c>
      <c r="FX676" s="12" t="s">
        <v>561</v>
      </c>
      <c r="FY676" s="12">
        <v>3.14</v>
      </c>
      <c r="FZ676" s="12" t="s">
        <v>561</v>
      </c>
      <c r="GA676" s="12">
        <v>3.14</v>
      </c>
      <c r="GB676" s="12" t="s">
        <v>561</v>
      </c>
      <c r="GC676" s="12">
        <v>3.14</v>
      </c>
      <c r="GD676" s="12" t="s">
        <v>561</v>
      </c>
      <c r="GE676" s="12">
        <v>3.14</v>
      </c>
      <c r="GF676" s="12" t="s">
        <v>561</v>
      </c>
      <c r="GG676" s="12">
        <v>3.14</v>
      </c>
      <c r="GH676" s="12" t="s">
        <v>561</v>
      </c>
      <c r="GI676" s="12">
        <v>3.14</v>
      </c>
      <c r="GJ676" s="12" t="s">
        <v>561</v>
      </c>
      <c r="GK676" s="12">
        <v>3.14</v>
      </c>
      <c r="GL676" s="12" t="s">
        <v>561</v>
      </c>
      <c r="GM676" s="12">
        <v>3.14</v>
      </c>
      <c r="GN676" s="12" t="s">
        <v>561</v>
      </c>
      <c r="GO676" s="12">
        <v>3.14</v>
      </c>
      <c r="GP676" s="12" t="s">
        <v>561</v>
      </c>
      <c r="GQ676" s="12">
        <v>3.14</v>
      </c>
      <c r="GR676" s="12" t="s">
        <v>561</v>
      </c>
      <c r="GS676" s="12">
        <v>3.14</v>
      </c>
      <c r="GT676" s="12" t="s">
        <v>561</v>
      </c>
      <c r="GU676" s="12">
        <v>3.14</v>
      </c>
      <c r="GV676" s="12" t="s">
        <v>561</v>
      </c>
      <c r="GW676" s="12">
        <v>3.14</v>
      </c>
      <c r="GX676" s="12" t="s">
        <v>561</v>
      </c>
      <c r="GY676" s="12">
        <v>3.14</v>
      </c>
      <c r="GZ676" s="12" t="s">
        <v>561</v>
      </c>
      <c r="HA676" s="12">
        <v>3.14</v>
      </c>
      <c r="HB676" s="12" t="s">
        <v>561</v>
      </c>
      <c r="HC676" s="12">
        <v>3.14</v>
      </c>
      <c r="HD676" s="12" t="s">
        <v>561</v>
      </c>
      <c r="HE676" s="12">
        <v>3.14</v>
      </c>
      <c r="HF676" s="12" t="s">
        <v>561</v>
      </c>
      <c r="HG676" s="12">
        <v>3.14</v>
      </c>
      <c r="HH676" s="12" t="s">
        <v>561</v>
      </c>
      <c r="HI676" s="12">
        <v>3.14</v>
      </c>
      <c r="HJ676" s="12" t="s">
        <v>561</v>
      </c>
      <c r="HK676" s="12">
        <v>3.14</v>
      </c>
      <c r="HL676" s="12" t="s">
        <v>561</v>
      </c>
      <c r="HM676" s="12">
        <v>3.14</v>
      </c>
      <c r="HN676" s="12" t="s">
        <v>561</v>
      </c>
      <c r="HO676" s="12">
        <v>3.14</v>
      </c>
      <c r="HP676" s="12" t="s">
        <v>561</v>
      </c>
      <c r="HQ676" s="12">
        <v>3.14</v>
      </c>
      <c r="HR676" s="12" t="s">
        <v>561</v>
      </c>
      <c r="HS676" s="12">
        <v>3.14</v>
      </c>
      <c r="HT676" s="12" t="s">
        <v>561</v>
      </c>
      <c r="HU676" s="12">
        <v>3.14</v>
      </c>
      <c r="HV676" s="12" t="s">
        <v>561</v>
      </c>
      <c r="HW676" s="12">
        <v>3.14</v>
      </c>
      <c r="HX676" s="12" t="s">
        <v>561</v>
      </c>
      <c r="HY676" s="12">
        <v>3.14</v>
      </c>
      <c r="HZ676" s="12" t="s">
        <v>561</v>
      </c>
      <c r="IA676" s="12">
        <v>3.14</v>
      </c>
      <c r="IB676" s="12" t="s">
        <v>561</v>
      </c>
      <c r="IC676" s="12">
        <v>3.14</v>
      </c>
      <c r="ID676" s="12" t="s">
        <v>561</v>
      </c>
      <c r="IE676" s="12">
        <v>3.14</v>
      </c>
      <c r="IF676" s="12" t="s">
        <v>561</v>
      </c>
      <c r="IG676" s="12">
        <v>3.14</v>
      </c>
      <c r="IH676" s="12" t="s">
        <v>561</v>
      </c>
      <c r="II676" s="12">
        <v>3.14</v>
      </c>
      <c r="IJ676" s="12" t="s">
        <v>561</v>
      </c>
      <c r="IK676" s="12">
        <v>3.14</v>
      </c>
      <c r="IL676" s="12" t="s">
        <v>561</v>
      </c>
      <c r="IM676" s="12">
        <v>3.14</v>
      </c>
      <c r="IN676" s="12" t="s">
        <v>561</v>
      </c>
      <c r="IO676" s="12">
        <v>3.14</v>
      </c>
      <c r="IP676" s="12" t="s">
        <v>561</v>
      </c>
      <c r="IQ676" s="12">
        <v>3.14</v>
      </c>
      <c r="IR676" s="12" t="s">
        <v>561</v>
      </c>
      <c r="IS676" s="12">
        <v>3.14</v>
      </c>
      <c r="IT676" s="12" t="s">
        <v>561</v>
      </c>
      <c r="IU676" s="12">
        <v>3.14</v>
      </c>
      <c r="IV676" s="12" t="s">
        <v>561</v>
      </c>
      <c r="IW676" s="12">
        <v>3.14</v>
      </c>
      <c r="IX676" s="12" t="s">
        <v>561</v>
      </c>
      <c r="IY676" s="12">
        <v>3.14</v>
      </c>
      <c r="IZ676" s="12" t="s">
        <v>561</v>
      </c>
      <c r="JA676" s="12">
        <v>3.14</v>
      </c>
      <c r="JB676" s="12" t="s">
        <v>561</v>
      </c>
      <c r="JC676" s="12">
        <v>3.14</v>
      </c>
      <c r="JD676" s="12" t="s">
        <v>561</v>
      </c>
      <c r="JE676" s="12">
        <v>3.14</v>
      </c>
      <c r="JF676" s="12" t="s">
        <v>561</v>
      </c>
      <c r="JG676" s="12">
        <v>3.14</v>
      </c>
      <c r="JH676" s="12" t="s">
        <v>561</v>
      </c>
      <c r="JI676" s="12">
        <v>3.14</v>
      </c>
      <c r="JJ676" s="12" t="s">
        <v>561</v>
      </c>
      <c r="JK676" s="12">
        <v>3.14</v>
      </c>
      <c r="JL676" s="12" t="s">
        <v>561</v>
      </c>
      <c r="JM676" s="12">
        <v>3.14</v>
      </c>
      <c r="JN676" s="12" t="s">
        <v>561</v>
      </c>
      <c r="JO676" s="12">
        <v>3.14</v>
      </c>
      <c r="JP676" s="12" t="s">
        <v>561</v>
      </c>
      <c r="JQ676" s="12">
        <v>3.14</v>
      </c>
      <c r="JR676" s="12" t="s">
        <v>561</v>
      </c>
      <c r="JS676" s="12">
        <v>3.14</v>
      </c>
      <c r="JT676" s="12" t="s">
        <v>561</v>
      </c>
      <c r="JU676" s="12">
        <v>3.14</v>
      </c>
      <c r="JV676" s="12" t="s">
        <v>561</v>
      </c>
      <c r="JW676" s="12">
        <v>3.14</v>
      </c>
      <c r="JX676" s="12" t="s">
        <v>561</v>
      </c>
      <c r="JY676" s="12">
        <v>3.14</v>
      </c>
      <c r="JZ676" s="12" t="s">
        <v>561</v>
      </c>
      <c r="KA676" s="12">
        <v>3.14</v>
      </c>
      <c r="KB676" s="12" t="s">
        <v>561</v>
      </c>
      <c r="KC676" s="12">
        <v>3.14</v>
      </c>
      <c r="KD676" s="12" t="s">
        <v>561</v>
      </c>
      <c r="KE676" s="12">
        <v>3.14</v>
      </c>
      <c r="KF676" s="12" t="s">
        <v>561</v>
      </c>
      <c r="KG676" s="12">
        <v>3.14</v>
      </c>
      <c r="KH676" s="12" t="s">
        <v>561</v>
      </c>
      <c r="KI676" s="12">
        <v>3.14</v>
      </c>
      <c r="KJ676" s="12" t="s">
        <v>561</v>
      </c>
      <c r="KK676" s="12">
        <v>3.14</v>
      </c>
      <c r="KL676" s="12" t="s">
        <v>561</v>
      </c>
      <c r="KM676" s="12">
        <v>3.14</v>
      </c>
      <c r="KN676" s="12" t="s">
        <v>561</v>
      </c>
      <c r="KO676" s="12">
        <v>3.14</v>
      </c>
      <c r="KP676" s="12" t="s">
        <v>561</v>
      </c>
      <c r="KQ676" s="12">
        <v>3.14</v>
      </c>
      <c r="KR676" s="12" t="s">
        <v>561</v>
      </c>
      <c r="KS676" s="12">
        <v>3.14</v>
      </c>
      <c r="KT676" s="12" t="s">
        <v>561</v>
      </c>
      <c r="KU676" s="12">
        <v>3.14</v>
      </c>
      <c r="KV676" s="12" t="s">
        <v>561</v>
      </c>
      <c r="KW676" s="12">
        <v>3.14</v>
      </c>
      <c r="KX676" s="12" t="s">
        <v>561</v>
      </c>
      <c r="KY676" s="12">
        <v>3.14</v>
      </c>
      <c r="KZ676" s="12" t="s">
        <v>561</v>
      </c>
      <c r="LA676" s="12">
        <v>3.14</v>
      </c>
      <c r="LB676" s="12" t="s">
        <v>561</v>
      </c>
      <c r="LC676" s="12">
        <v>3.14</v>
      </c>
      <c r="LD676" s="12" t="s">
        <v>561</v>
      </c>
      <c r="LE676" s="12">
        <v>3.14</v>
      </c>
      <c r="LF676" s="12" t="s">
        <v>561</v>
      </c>
      <c r="LG676" s="12">
        <v>3.14</v>
      </c>
      <c r="LH676" s="12" t="s">
        <v>561</v>
      </c>
      <c r="LI676" s="12">
        <v>3.14</v>
      </c>
      <c r="LJ676" s="12" t="s">
        <v>561</v>
      </c>
      <c r="LK676" s="12">
        <v>3.14</v>
      </c>
      <c r="LL676" s="12" t="s">
        <v>561</v>
      </c>
      <c r="LM676" s="12">
        <v>3.14</v>
      </c>
      <c r="LN676" s="12" t="s">
        <v>561</v>
      </c>
      <c r="LO676" s="12">
        <v>3.14</v>
      </c>
      <c r="LP676" s="12" t="s">
        <v>561</v>
      </c>
      <c r="LQ676" s="12">
        <v>3.14</v>
      </c>
      <c r="LR676" s="12" t="s">
        <v>561</v>
      </c>
      <c r="LS676" s="12">
        <v>3.14</v>
      </c>
      <c r="LT676" s="12" t="s">
        <v>561</v>
      </c>
      <c r="LU676" s="12">
        <v>3.14</v>
      </c>
      <c r="LV676" s="12" t="s">
        <v>561</v>
      </c>
      <c r="LW676" s="12">
        <v>3.14</v>
      </c>
      <c r="LX676" s="12" t="s">
        <v>561</v>
      </c>
      <c r="LY676" s="12">
        <v>3.14</v>
      </c>
      <c r="LZ676" s="12" t="s">
        <v>561</v>
      </c>
      <c r="MA676" s="12">
        <v>3.14</v>
      </c>
      <c r="MB676" s="12" t="s">
        <v>561</v>
      </c>
      <c r="MC676" s="12">
        <v>3.14</v>
      </c>
      <c r="MD676" s="12" t="s">
        <v>561</v>
      </c>
      <c r="ME676" s="12">
        <v>3.14</v>
      </c>
      <c r="MF676" s="12" t="s">
        <v>561</v>
      </c>
      <c r="MG676" s="12">
        <v>3.14</v>
      </c>
      <c r="MH676" s="12" t="s">
        <v>561</v>
      </c>
      <c r="MI676" s="12">
        <v>3.14</v>
      </c>
      <c r="MJ676" s="12" t="s">
        <v>561</v>
      </c>
      <c r="MK676" s="12">
        <v>3.14</v>
      </c>
      <c r="ML676" s="12" t="s">
        <v>561</v>
      </c>
      <c r="MM676" s="12">
        <v>3.14</v>
      </c>
      <c r="MN676" s="12" t="s">
        <v>561</v>
      </c>
      <c r="MO676" s="12">
        <v>3.14</v>
      </c>
      <c r="MP676" s="12" t="s">
        <v>561</v>
      </c>
      <c r="MQ676" s="12">
        <v>3.14</v>
      </c>
      <c r="MR676" s="12" t="s">
        <v>561</v>
      </c>
      <c r="MS676" s="12">
        <v>3.14</v>
      </c>
      <c r="MT676" s="12" t="s">
        <v>561</v>
      </c>
      <c r="MU676" s="12">
        <v>3.14</v>
      </c>
      <c r="MV676" s="12" t="s">
        <v>561</v>
      </c>
      <c r="MW676" s="12">
        <v>3.14</v>
      </c>
      <c r="MX676" s="12" t="s">
        <v>561</v>
      </c>
      <c r="MY676" s="12">
        <v>3.14</v>
      </c>
      <c r="MZ676" s="12" t="s">
        <v>561</v>
      </c>
      <c r="NA676" s="12">
        <v>3.14</v>
      </c>
      <c r="NB676" s="12" t="s">
        <v>561</v>
      </c>
      <c r="NC676" s="12">
        <v>3.14</v>
      </c>
      <c r="ND676" s="12" t="s">
        <v>561</v>
      </c>
      <c r="NE676" s="12">
        <v>3.14</v>
      </c>
      <c r="NF676" s="12" t="s">
        <v>561</v>
      </c>
      <c r="NG676" s="12">
        <v>3.14</v>
      </c>
      <c r="NH676" s="12" t="s">
        <v>561</v>
      </c>
      <c r="NI676" s="12">
        <v>3.14</v>
      </c>
      <c r="NJ676" s="12" t="s">
        <v>561</v>
      </c>
      <c r="NK676" s="12">
        <v>3.14</v>
      </c>
      <c r="NL676" s="12" t="s">
        <v>561</v>
      </c>
      <c r="NM676" s="12">
        <v>3.14</v>
      </c>
      <c r="NN676" s="12" t="s">
        <v>561</v>
      </c>
      <c r="NO676" s="12">
        <v>3.14</v>
      </c>
      <c r="NP676" s="12" t="s">
        <v>561</v>
      </c>
      <c r="NQ676" s="12">
        <v>3.14</v>
      </c>
      <c r="NR676" s="12" t="s">
        <v>561</v>
      </c>
      <c r="NS676" s="12">
        <v>3.14</v>
      </c>
      <c r="NT676" s="12" t="s">
        <v>561</v>
      </c>
      <c r="NU676" s="12">
        <v>3.14</v>
      </c>
      <c r="NV676" s="12" t="s">
        <v>561</v>
      </c>
      <c r="NW676" s="12">
        <v>3.14</v>
      </c>
      <c r="NX676" s="12" t="s">
        <v>561</v>
      </c>
      <c r="NY676" s="12">
        <v>3.14</v>
      </c>
      <c r="NZ676" s="12" t="s">
        <v>561</v>
      </c>
      <c r="OA676" s="12">
        <v>3.14</v>
      </c>
      <c r="OB676" s="12" t="s">
        <v>561</v>
      </c>
      <c r="OC676" s="12">
        <v>3.14</v>
      </c>
      <c r="OD676" s="12" t="s">
        <v>561</v>
      </c>
      <c r="OE676" s="12">
        <v>3.14</v>
      </c>
      <c r="OF676" s="12" t="s">
        <v>561</v>
      </c>
      <c r="OG676" s="12">
        <v>3.14</v>
      </c>
      <c r="OH676" s="12" t="s">
        <v>561</v>
      </c>
      <c r="OI676" s="12">
        <v>3.14</v>
      </c>
      <c r="OJ676" s="12" t="s">
        <v>561</v>
      </c>
      <c r="OK676" s="12">
        <v>3.14</v>
      </c>
      <c r="OL676" s="12" t="s">
        <v>561</v>
      </c>
      <c r="OM676" s="12">
        <v>3.14</v>
      </c>
      <c r="ON676" s="12" t="s">
        <v>561</v>
      </c>
      <c r="OO676" s="12">
        <v>3.14</v>
      </c>
      <c r="OP676" s="12" t="s">
        <v>561</v>
      </c>
      <c r="OQ676" s="12">
        <v>3.14</v>
      </c>
      <c r="OR676" s="12" t="s">
        <v>561</v>
      </c>
      <c r="OS676" s="12">
        <v>3.14</v>
      </c>
      <c r="OT676" s="12" t="s">
        <v>561</v>
      </c>
      <c r="OU676" s="12">
        <v>3.14</v>
      </c>
      <c r="OV676" s="12" t="s">
        <v>561</v>
      </c>
      <c r="OW676" s="12">
        <v>3.14</v>
      </c>
      <c r="OX676" s="12" t="s">
        <v>561</v>
      </c>
      <c r="OY676" s="12">
        <v>3.14</v>
      </c>
      <c r="OZ676" s="12" t="s">
        <v>561</v>
      </c>
      <c r="PA676" s="12">
        <v>3.14</v>
      </c>
      <c r="PB676" s="12" t="s">
        <v>561</v>
      </c>
      <c r="PC676" s="12">
        <v>3.14</v>
      </c>
      <c r="PD676" s="12" t="s">
        <v>561</v>
      </c>
      <c r="PE676" s="12">
        <v>3.14</v>
      </c>
      <c r="PF676" s="12" t="s">
        <v>561</v>
      </c>
      <c r="PG676" s="12">
        <v>3.14</v>
      </c>
      <c r="PH676" s="12" t="s">
        <v>561</v>
      </c>
      <c r="PI676" s="12">
        <v>3.14</v>
      </c>
      <c r="PJ676" s="12" t="s">
        <v>561</v>
      </c>
      <c r="PK676" s="12">
        <v>3.14</v>
      </c>
      <c r="PL676" s="12" t="s">
        <v>561</v>
      </c>
      <c r="PM676" s="12">
        <v>3.14</v>
      </c>
      <c r="PN676" s="12" t="s">
        <v>561</v>
      </c>
      <c r="PO676" s="12">
        <v>3.14</v>
      </c>
      <c r="PP676" s="12" t="s">
        <v>561</v>
      </c>
      <c r="PQ676" s="12">
        <v>3.14</v>
      </c>
      <c r="PR676" s="12" t="s">
        <v>561</v>
      </c>
      <c r="PS676" s="12">
        <v>3.14</v>
      </c>
      <c r="PT676" s="12" t="s">
        <v>561</v>
      </c>
      <c r="PU676" s="12">
        <v>3.14</v>
      </c>
      <c r="PV676" s="12" t="s">
        <v>561</v>
      </c>
      <c r="PW676" s="12">
        <v>3.14</v>
      </c>
      <c r="PX676" s="12" t="s">
        <v>561</v>
      </c>
      <c r="PY676" s="12">
        <v>3.14</v>
      </c>
      <c r="PZ676" s="12" t="s">
        <v>561</v>
      </c>
      <c r="QA676" s="12">
        <v>3.14</v>
      </c>
      <c r="QB676" s="12" t="s">
        <v>561</v>
      </c>
      <c r="QC676" s="12">
        <v>3.14</v>
      </c>
      <c r="QD676" s="12" t="s">
        <v>561</v>
      </c>
      <c r="QE676" s="12">
        <v>3.14</v>
      </c>
      <c r="QF676" s="12" t="s">
        <v>561</v>
      </c>
      <c r="QG676" s="12">
        <v>3.14</v>
      </c>
      <c r="QH676" s="12" t="s">
        <v>561</v>
      </c>
      <c r="QI676" s="12">
        <v>3.14</v>
      </c>
      <c r="QJ676" s="12" t="s">
        <v>561</v>
      </c>
      <c r="QK676" s="12">
        <v>3.14</v>
      </c>
      <c r="QL676" s="12" t="s">
        <v>561</v>
      </c>
      <c r="QM676" s="12">
        <v>3.14</v>
      </c>
      <c r="QN676" s="12" t="s">
        <v>561</v>
      </c>
      <c r="QO676" s="12">
        <v>3.14</v>
      </c>
      <c r="QP676" s="12" t="s">
        <v>561</v>
      </c>
      <c r="QQ676" s="12">
        <v>3.14</v>
      </c>
      <c r="QR676" s="12" t="s">
        <v>561</v>
      </c>
      <c r="QS676" s="12">
        <v>3.14</v>
      </c>
      <c r="QT676" s="12" t="s">
        <v>561</v>
      </c>
      <c r="QU676" s="12">
        <v>3.14</v>
      </c>
      <c r="QV676" s="12" t="s">
        <v>561</v>
      </c>
      <c r="QW676" s="12">
        <v>3.14</v>
      </c>
      <c r="QX676" s="12" t="s">
        <v>561</v>
      </c>
      <c r="QY676" s="12">
        <v>3.14</v>
      </c>
      <c r="QZ676" s="12" t="s">
        <v>561</v>
      </c>
      <c r="RA676" s="12">
        <v>3.14</v>
      </c>
      <c r="RB676" s="12" t="s">
        <v>561</v>
      </c>
      <c r="RC676" s="12">
        <v>3.14</v>
      </c>
      <c r="RD676" s="12" t="s">
        <v>561</v>
      </c>
      <c r="RE676" s="12">
        <v>3.14</v>
      </c>
      <c r="RF676" s="12" t="s">
        <v>561</v>
      </c>
      <c r="RG676" s="12">
        <v>3.14</v>
      </c>
      <c r="RH676" s="12" t="s">
        <v>561</v>
      </c>
      <c r="RI676" s="12">
        <v>3.14</v>
      </c>
      <c r="RJ676" s="12" t="s">
        <v>561</v>
      </c>
      <c r="RK676" s="12">
        <v>3.14</v>
      </c>
      <c r="RL676" s="12" t="s">
        <v>561</v>
      </c>
      <c r="RM676" s="12">
        <v>3.14</v>
      </c>
      <c r="RN676" s="12" t="s">
        <v>561</v>
      </c>
      <c r="RO676" s="12">
        <v>3.14</v>
      </c>
      <c r="RP676" s="12" t="s">
        <v>561</v>
      </c>
      <c r="RQ676" s="12">
        <v>3.14</v>
      </c>
      <c r="RR676" s="12" t="s">
        <v>561</v>
      </c>
      <c r="RS676" s="12">
        <v>3.14</v>
      </c>
      <c r="RT676" s="12" t="s">
        <v>561</v>
      </c>
      <c r="RU676" s="12">
        <v>3.14</v>
      </c>
      <c r="RV676" s="12" t="s">
        <v>561</v>
      </c>
      <c r="RW676" s="12">
        <v>3.14</v>
      </c>
      <c r="RX676" s="12" t="s">
        <v>561</v>
      </c>
      <c r="RY676" s="12">
        <v>3.14</v>
      </c>
      <c r="RZ676" s="12" t="s">
        <v>561</v>
      </c>
      <c r="SA676" s="12">
        <v>3.14</v>
      </c>
      <c r="SB676" s="12" t="s">
        <v>561</v>
      </c>
      <c r="SC676" s="12">
        <v>3.14</v>
      </c>
      <c r="SD676" s="12" t="s">
        <v>561</v>
      </c>
      <c r="SE676" s="12">
        <v>3.14</v>
      </c>
      <c r="SF676" s="12" t="s">
        <v>561</v>
      </c>
      <c r="SG676" s="12">
        <v>3.14</v>
      </c>
      <c r="SH676" s="12" t="s">
        <v>561</v>
      </c>
      <c r="SI676" s="12">
        <v>3.14</v>
      </c>
      <c r="SJ676" s="12" t="s">
        <v>561</v>
      </c>
      <c r="SK676" s="12">
        <v>3.14</v>
      </c>
      <c r="SL676" s="12" t="s">
        <v>561</v>
      </c>
      <c r="SM676" s="12">
        <v>3.14</v>
      </c>
      <c r="SN676" s="12" t="s">
        <v>561</v>
      </c>
      <c r="SO676" s="12">
        <v>3.14</v>
      </c>
      <c r="SP676" s="12" t="s">
        <v>561</v>
      </c>
      <c r="SQ676" s="12">
        <v>3.14</v>
      </c>
      <c r="SR676" s="12" t="s">
        <v>561</v>
      </c>
      <c r="SS676" s="12">
        <v>3.14</v>
      </c>
      <c r="ST676" s="12" t="s">
        <v>561</v>
      </c>
      <c r="SU676" s="12">
        <v>3.14</v>
      </c>
      <c r="SV676" s="12" t="s">
        <v>561</v>
      </c>
      <c r="SW676" s="12">
        <v>3.14</v>
      </c>
      <c r="SX676" s="12" t="s">
        <v>561</v>
      </c>
      <c r="SY676" s="12">
        <v>3.14</v>
      </c>
      <c r="SZ676" s="12" t="s">
        <v>561</v>
      </c>
      <c r="TA676" s="12">
        <v>3.14</v>
      </c>
      <c r="TB676" s="12" t="s">
        <v>561</v>
      </c>
      <c r="TC676" s="12">
        <v>3.14</v>
      </c>
      <c r="TD676" s="12" t="s">
        <v>561</v>
      </c>
      <c r="TE676" s="12">
        <v>3.14</v>
      </c>
      <c r="TF676" s="12" t="s">
        <v>561</v>
      </c>
      <c r="TG676" s="12">
        <v>3.14</v>
      </c>
      <c r="TH676" s="12" t="s">
        <v>561</v>
      </c>
      <c r="TI676" s="12">
        <v>3.14</v>
      </c>
      <c r="TJ676" s="12" t="s">
        <v>561</v>
      </c>
      <c r="TK676" s="12">
        <v>3.14</v>
      </c>
      <c r="TL676" s="12" t="s">
        <v>561</v>
      </c>
      <c r="TM676" s="12">
        <v>3.14</v>
      </c>
      <c r="TN676" s="12" t="s">
        <v>561</v>
      </c>
      <c r="TO676" s="12">
        <v>3.14</v>
      </c>
      <c r="TP676" s="12" t="s">
        <v>561</v>
      </c>
      <c r="TQ676" s="12">
        <v>3.14</v>
      </c>
      <c r="TR676" s="12" t="s">
        <v>561</v>
      </c>
      <c r="TS676" s="12">
        <v>3.14</v>
      </c>
      <c r="TT676" s="12" t="s">
        <v>561</v>
      </c>
      <c r="TU676" s="12">
        <v>3.14</v>
      </c>
      <c r="TV676" s="12" t="s">
        <v>561</v>
      </c>
      <c r="TW676" s="12">
        <v>3.14</v>
      </c>
      <c r="TX676" s="12" t="s">
        <v>561</v>
      </c>
      <c r="TY676" s="12">
        <v>3.14</v>
      </c>
      <c r="TZ676" s="12" t="s">
        <v>561</v>
      </c>
      <c r="UA676" s="12">
        <v>3.14</v>
      </c>
      <c r="UB676" s="12" t="s">
        <v>561</v>
      </c>
      <c r="UC676" s="12">
        <v>3.14</v>
      </c>
      <c r="UD676" s="12" t="s">
        <v>561</v>
      </c>
      <c r="UE676" s="12">
        <v>3.14</v>
      </c>
      <c r="UF676" s="12" t="s">
        <v>561</v>
      </c>
      <c r="UG676" s="12">
        <v>3.14</v>
      </c>
      <c r="UH676" s="12" t="s">
        <v>561</v>
      </c>
      <c r="UI676" s="12">
        <v>3.14</v>
      </c>
      <c r="UJ676" s="12" t="s">
        <v>561</v>
      </c>
      <c r="UK676" s="12">
        <v>3.14</v>
      </c>
      <c r="UL676" s="12" t="s">
        <v>561</v>
      </c>
      <c r="UM676" s="12">
        <v>3.14</v>
      </c>
      <c r="UN676" s="12" t="s">
        <v>561</v>
      </c>
      <c r="UO676" s="12">
        <v>3.14</v>
      </c>
      <c r="UP676" s="12" t="s">
        <v>561</v>
      </c>
      <c r="UQ676" s="12">
        <v>3.14</v>
      </c>
      <c r="UR676" s="12" t="s">
        <v>561</v>
      </c>
      <c r="US676" s="12">
        <v>3.14</v>
      </c>
      <c r="UT676" s="12" t="s">
        <v>561</v>
      </c>
      <c r="UU676" s="12">
        <v>3.14</v>
      </c>
      <c r="UV676" s="12" t="s">
        <v>561</v>
      </c>
      <c r="UW676" s="12">
        <v>3.14</v>
      </c>
      <c r="UX676" s="12" t="s">
        <v>561</v>
      </c>
      <c r="UY676" s="12">
        <v>3.14</v>
      </c>
      <c r="UZ676" s="12" t="s">
        <v>561</v>
      </c>
      <c r="VA676" s="12">
        <v>3.14</v>
      </c>
      <c r="VB676" s="12" t="s">
        <v>561</v>
      </c>
      <c r="VC676" s="12">
        <v>3.14</v>
      </c>
      <c r="VD676" s="12" t="s">
        <v>561</v>
      </c>
      <c r="VE676" s="12">
        <v>3.14</v>
      </c>
      <c r="VF676" s="12" t="s">
        <v>561</v>
      </c>
      <c r="VG676" s="12">
        <v>3.14</v>
      </c>
      <c r="VH676" s="12" t="s">
        <v>561</v>
      </c>
      <c r="VI676" s="12">
        <v>3.14</v>
      </c>
      <c r="VJ676" s="12" t="s">
        <v>561</v>
      </c>
      <c r="VK676" s="12">
        <v>3.14</v>
      </c>
      <c r="VL676" s="12" t="s">
        <v>561</v>
      </c>
      <c r="VM676" s="12">
        <v>3.14</v>
      </c>
      <c r="VN676" s="12" t="s">
        <v>561</v>
      </c>
      <c r="VO676" s="12">
        <v>3.14</v>
      </c>
      <c r="VP676" s="12" t="s">
        <v>561</v>
      </c>
      <c r="VQ676" s="12">
        <v>3.14</v>
      </c>
      <c r="VR676" s="12" t="s">
        <v>561</v>
      </c>
      <c r="VS676" s="12">
        <v>3.14</v>
      </c>
      <c r="VT676" s="12" t="s">
        <v>561</v>
      </c>
      <c r="VU676" s="12">
        <v>3.14</v>
      </c>
      <c r="VV676" s="12" t="s">
        <v>561</v>
      </c>
      <c r="VW676" s="12">
        <v>3.14</v>
      </c>
      <c r="VX676" s="12" t="s">
        <v>561</v>
      </c>
      <c r="VY676" s="12">
        <v>3.14</v>
      </c>
      <c r="VZ676" s="12" t="s">
        <v>561</v>
      </c>
      <c r="WA676" s="12">
        <v>3.14</v>
      </c>
      <c r="WB676" s="12" t="s">
        <v>561</v>
      </c>
      <c r="WC676" s="12">
        <v>3.14</v>
      </c>
      <c r="WD676" s="12" t="s">
        <v>561</v>
      </c>
      <c r="WE676" s="12">
        <v>3.14</v>
      </c>
      <c r="WF676" s="12" t="s">
        <v>561</v>
      </c>
      <c r="WG676" s="12">
        <v>3.14</v>
      </c>
      <c r="WH676" s="12" t="s">
        <v>561</v>
      </c>
      <c r="WI676" s="12">
        <v>3.14</v>
      </c>
      <c r="WJ676" s="12" t="s">
        <v>561</v>
      </c>
      <c r="WK676" s="12">
        <v>3.14</v>
      </c>
      <c r="WL676" s="12" t="s">
        <v>561</v>
      </c>
      <c r="WM676" s="12">
        <v>3.14</v>
      </c>
      <c r="WN676" s="12" t="s">
        <v>561</v>
      </c>
      <c r="WO676" s="12">
        <v>3.14</v>
      </c>
      <c r="WP676" s="12" t="s">
        <v>561</v>
      </c>
      <c r="WQ676" s="12">
        <v>3.14</v>
      </c>
      <c r="WR676" s="12" t="s">
        <v>561</v>
      </c>
      <c r="WS676" s="12">
        <v>3.14</v>
      </c>
      <c r="WT676" s="12" t="s">
        <v>561</v>
      </c>
      <c r="WU676" s="12">
        <v>3.14</v>
      </c>
      <c r="WV676" s="12" t="s">
        <v>561</v>
      </c>
      <c r="WW676" s="12">
        <v>3.14</v>
      </c>
      <c r="WX676" s="12" t="s">
        <v>561</v>
      </c>
      <c r="WY676" s="12">
        <v>3.14</v>
      </c>
      <c r="WZ676" s="12" t="s">
        <v>561</v>
      </c>
      <c r="XA676" s="12">
        <v>3.14</v>
      </c>
      <c r="XB676" s="12" t="s">
        <v>561</v>
      </c>
      <c r="XC676" s="12">
        <v>3.14</v>
      </c>
      <c r="XD676" s="12" t="s">
        <v>561</v>
      </c>
      <c r="XE676" s="12">
        <v>3.14</v>
      </c>
      <c r="XF676" s="12" t="s">
        <v>561</v>
      </c>
      <c r="XG676" s="12">
        <v>3.14</v>
      </c>
      <c r="XH676" s="12" t="s">
        <v>561</v>
      </c>
      <c r="XI676" s="12">
        <v>3.14</v>
      </c>
      <c r="XJ676" s="12" t="s">
        <v>561</v>
      </c>
      <c r="XK676" s="12">
        <v>3.14</v>
      </c>
      <c r="XL676" s="12" t="s">
        <v>561</v>
      </c>
      <c r="XM676" s="12">
        <v>3.14</v>
      </c>
      <c r="XN676" s="12" t="s">
        <v>561</v>
      </c>
      <c r="XO676" s="12">
        <v>3.14</v>
      </c>
      <c r="XP676" s="12" t="s">
        <v>561</v>
      </c>
      <c r="XQ676" s="12">
        <v>3.14</v>
      </c>
      <c r="XR676" s="12" t="s">
        <v>561</v>
      </c>
      <c r="XS676" s="12">
        <v>3.14</v>
      </c>
      <c r="XT676" s="12" t="s">
        <v>561</v>
      </c>
      <c r="XU676" s="12">
        <v>3.14</v>
      </c>
      <c r="XV676" s="12" t="s">
        <v>561</v>
      </c>
      <c r="XW676" s="12">
        <v>3.14</v>
      </c>
      <c r="XX676" s="12" t="s">
        <v>561</v>
      </c>
      <c r="XY676" s="12">
        <v>3.14</v>
      </c>
      <c r="XZ676" s="12" t="s">
        <v>561</v>
      </c>
      <c r="YA676" s="12">
        <v>3.14</v>
      </c>
      <c r="YB676" s="12" t="s">
        <v>561</v>
      </c>
      <c r="YC676" s="12">
        <v>3.14</v>
      </c>
      <c r="YD676" s="12" t="s">
        <v>561</v>
      </c>
      <c r="YE676" s="12">
        <v>3.14</v>
      </c>
      <c r="YF676" s="12" t="s">
        <v>561</v>
      </c>
      <c r="YG676" s="12">
        <v>3.14</v>
      </c>
      <c r="YH676" s="12" t="s">
        <v>561</v>
      </c>
      <c r="YI676" s="12">
        <v>3.14</v>
      </c>
      <c r="YJ676" s="12" t="s">
        <v>561</v>
      </c>
      <c r="YK676" s="12">
        <v>3.14</v>
      </c>
      <c r="YL676" s="12" t="s">
        <v>561</v>
      </c>
      <c r="YM676" s="12">
        <v>3.14</v>
      </c>
      <c r="YN676" s="12" t="s">
        <v>561</v>
      </c>
      <c r="YO676" s="12">
        <v>3.14</v>
      </c>
      <c r="YP676" s="12" t="s">
        <v>561</v>
      </c>
      <c r="YQ676" s="12">
        <v>3.14</v>
      </c>
      <c r="YR676" s="12" t="s">
        <v>561</v>
      </c>
      <c r="YS676" s="12">
        <v>3.14</v>
      </c>
      <c r="YT676" s="12" t="s">
        <v>561</v>
      </c>
      <c r="YU676" s="12">
        <v>3.14</v>
      </c>
      <c r="YV676" s="12" t="s">
        <v>561</v>
      </c>
      <c r="YW676" s="12">
        <v>3.14</v>
      </c>
      <c r="YX676" s="12" t="s">
        <v>561</v>
      </c>
      <c r="YY676" s="12">
        <v>3.14</v>
      </c>
      <c r="YZ676" s="12" t="s">
        <v>561</v>
      </c>
      <c r="ZA676" s="12">
        <v>3.14</v>
      </c>
      <c r="ZB676" s="12" t="s">
        <v>561</v>
      </c>
      <c r="ZC676" s="12">
        <v>3.14</v>
      </c>
      <c r="ZD676" s="12" t="s">
        <v>561</v>
      </c>
      <c r="ZE676" s="12">
        <v>3.14</v>
      </c>
      <c r="ZF676" s="12" t="s">
        <v>561</v>
      </c>
      <c r="ZG676" s="12">
        <v>3.14</v>
      </c>
      <c r="ZH676" s="12" t="s">
        <v>561</v>
      </c>
      <c r="ZI676" s="12">
        <v>3.14</v>
      </c>
      <c r="ZJ676" s="12" t="s">
        <v>561</v>
      </c>
      <c r="ZK676" s="12">
        <v>3.14</v>
      </c>
      <c r="ZL676" s="12" t="s">
        <v>561</v>
      </c>
      <c r="ZM676" s="12">
        <v>3.14</v>
      </c>
      <c r="ZN676" s="12" t="s">
        <v>561</v>
      </c>
      <c r="ZO676" s="12">
        <v>3.14</v>
      </c>
      <c r="ZP676" s="12" t="s">
        <v>561</v>
      </c>
      <c r="ZQ676" s="12">
        <v>3.14</v>
      </c>
      <c r="ZR676" s="12" t="s">
        <v>561</v>
      </c>
      <c r="ZS676" s="12">
        <v>3.14</v>
      </c>
      <c r="ZT676" s="12" t="s">
        <v>561</v>
      </c>
      <c r="ZU676" s="12">
        <v>3.14</v>
      </c>
      <c r="ZV676" s="12" t="s">
        <v>561</v>
      </c>
      <c r="ZW676" s="12">
        <v>3.14</v>
      </c>
      <c r="ZX676" s="12" t="s">
        <v>561</v>
      </c>
      <c r="ZY676" s="12">
        <v>3.14</v>
      </c>
      <c r="ZZ676" s="12" t="s">
        <v>561</v>
      </c>
      <c r="AAA676" s="12">
        <v>3.14</v>
      </c>
      <c r="AAB676" s="12" t="s">
        <v>561</v>
      </c>
      <c r="AAC676" s="12">
        <v>3.14</v>
      </c>
      <c r="AAD676" s="12" t="s">
        <v>561</v>
      </c>
      <c r="AAE676" s="12">
        <v>3.14</v>
      </c>
      <c r="AAF676" s="12" t="s">
        <v>561</v>
      </c>
      <c r="AAG676" s="12">
        <v>3.14</v>
      </c>
      <c r="AAH676" s="12" t="s">
        <v>561</v>
      </c>
      <c r="AAI676" s="12">
        <v>3.14</v>
      </c>
      <c r="AAJ676" s="12" t="s">
        <v>561</v>
      </c>
      <c r="AAK676" s="12">
        <v>3.14</v>
      </c>
      <c r="AAL676" s="12" t="s">
        <v>561</v>
      </c>
      <c r="AAM676" s="12">
        <v>3.14</v>
      </c>
      <c r="AAN676" s="12" t="s">
        <v>561</v>
      </c>
      <c r="AAO676" s="12">
        <v>3.14</v>
      </c>
      <c r="AAP676" s="12" t="s">
        <v>561</v>
      </c>
      <c r="AAQ676" s="12">
        <v>3.14</v>
      </c>
      <c r="AAR676" s="12" t="s">
        <v>561</v>
      </c>
      <c r="AAS676" s="12">
        <v>3.14</v>
      </c>
      <c r="AAT676" s="12" t="s">
        <v>561</v>
      </c>
      <c r="AAU676" s="12">
        <v>3.14</v>
      </c>
      <c r="AAV676" s="12" t="s">
        <v>561</v>
      </c>
      <c r="AAW676" s="12">
        <v>3.14</v>
      </c>
      <c r="AAX676" s="12" t="s">
        <v>561</v>
      </c>
      <c r="AAY676" s="12">
        <v>3.14</v>
      </c>
      <c r="AAZ676" s="12" t="s">
        <v>561</v>
      </c>
      <c r="ABA676" s="12">
        <v>3.14</v>
      </c>
      <c r="ABB676" s="12" t="s">
        <v>561</v>
      </c>
      <c r="ABC676" s="12">
        <v>3.14</v>
      </c>
      <c r="ABD676" s="12" t="s">
        <v>561</v>
      </c>
      <c r="ABE676" s="12">
        <v>3.14</v>
      </c>
      <c r="ABF676" s="12" t="s">
        <v>561</v>
      </c>
      <c r="ABG676" s="12">
        <v>3.14</v>
      </c>
      <c r="ABH676" s="12" t="s">
        <v>561</v>
      </c>
      <c r="ABI676" s="12">
        <v>3.14</v>
      </c>
      <c r="ABJ676" s="12" t="s">
        <v>561</v>
      </c>
      <c r="ABK676" s="12">
        <v>3.14</v>
      </c>
      <c r="ABL676" s="12" t="s">
        <v>561</v>
      </c>
      <c r="ABM676" s="12">
        <v>3.14</v>
      </c>
      <c r="ABN676" s="12" t="s">
        <v>561</v>
      </c>
      <c r="ABO676" s="12">
        <v>3.14</v>
      </c>
      <c r="ABP676" s="12" t="s">
        <v>561</v>
      </c>
      <c r="ABQ676" s="12">
        <v>3.14</v>
      </c>
      <c r="ABR676" s="12" t="s">
        <v>561</v>
      </c>
      <c r="ABS676" s="12">
        <v>3.14</v>
      </c>
      <c r="ABT676" s="12" t="s">
        <v>561</v>
      </c>
      <c r="ABU676" s="12">
        <v>3.14</v>
      </c>
      <c r="ABV676" s="12" t="s">
        <v>561</v>
      </c>
      <c r="ABW676" s="12">
        <v>3.14</v>
      </c>
      <c r="ABX676" s="12" t="s">
        <v>561</v>
      </c>
      <c r="ABY676" s="12">
        <v>3.14</v>
      </c>
      <c r="ABZ676" s="12" t="s">
        <v>561</v>
      </c>
      <c r="ACA676" s="12">
        <v>3.14</v>
      </c>
      <c r="ACB676" s="12" t="s">
        <v>561</v>
      </c>
      <c r="ACC676" s="12">
        <v>3.14</v>
      </c>
      <c r="ACD676" s="12" t="s">
        <v>561</v>
      </c>
      <c r="ACE676" s="12">
        <v>3.14</v>
      </c>
      <c r="ACF676" s="12" t="s">
        <v>561</v>
      </c>
      <c r="ACG676" s="12">
        <v>3.14</v>
      </c>
      <c r="ACH676" s="12" t="s">
        <v>561</v>
      </c>
      <c r="ACI676" s="12">
        <v>3.14</v>
      </c>
      <c r="ACJ676" s="12" t="s">
        <v>561</v>
      </c>
      <c r="ACK676" s="12">
        <v>3.14</v>
      </c>
      <c r="ACL676" s="12" t="s">
        <v>561</v>
      </c>
      <c r="ACM676" s="12">
        <v>3.14</v>
      </c>
      <c r="ACN676" s="12" t="s">
        <v>561</v>
      </c>
      <c r="ACO676" s="12">
        <v>3.14</v>
      </c>
      <c r="ACP676" s="12" t="s">
        <v>561</v>
      </c>
      <c r="ACQ676" s="12">
        <v>3.14</v>
      </c>
      <c r="ACR676" s="12" t="s">
        <v>561</v>
      </c>
      <c r="ACS676" s="12">
        <v>3.14</v>
      </c>
      <c r="ACT676" s="12" t="s">
        <v>561</v>
      </c>
      <c r="ACU676" s="12">
        <v>3.14</v>
      </c>
      <c r="ACV676" s="12" t="s">
        <v>561</v>
      </c>
      <c r="ACW676" s="12">
        <v>3.14</v>
      </c>
      <c r="ACX676" s="12" t="s">
        <v>561</v>
      </c>
      <c r="ACY676" s="12">
        <v>3.14</v>
      </c>
      <c r="ACZ676" s="12" t="s">
        <v>561</v>
      </c>
      <c r="ADA676" s="12">
        <v>3.14</v>
      </c>
      <c r="ADB676" s="12" t="s">
        <v>561</v>
      </c>
      <c r="ADC676" s="12">
        <v>3.14</v>
      </c>
      <c r="ADD676" s="12" t="s">
        <v>561</v>
      </c>
      <c r="ADE676" s="12">
        <v>3.14</v>
      </c>
      <c r="ADF676" s="12" t="s">
        <v>561</v>
      </c>
      <c r="ADG676" s="12">
        <v>3.14</v>
      </c>
      <c r="ADH676" s="12" t="s">
        <v>561</v>
      </c>
      <c r="ADI676" s="12">
        <v>3.14</v>
      </c>
      <c r="ADJ676" s="12" t="s">
        <v>561</v>
      </c>
      <c r="ADK676" s="12">
        <v>3.14</v>
      </c>
      <c r="ADL676" s="12" t="s">
        <v>561</v>
      </c>
      <c r="ADM676" s="12">
        <v>3.14</v>
      </c>
      <c r="ADN676" s="12" t="s">
        <v>561</v>
      </c>
      <c r="ADO676" s="12">
        <v>3.14</v>
      </c>
      <c r="ADP676" s="12" t="s">
        <v>561</v>
      </c>
      <c r="ADQ676" s="12">
        <v>3.14</v>
      </c>
      <c r="ADR676" s="12" t="s">
        <v>561</v>
      </c>
      <c r="ADS676" s="12">
        <v>3.14</v>
      </c>
      <c r="ADT676" s="12" t="s">
        <v>561</v>
      </c>
      <c r="ADU676" s="12">
        <v>3.14</v>
      </c>
      <c r="ADV676" s="12" t="s">
        <v>561</v>
      </c>
      <c r="ADW676" s="12">
        <v>3.14</v>
      </c>
      <c r="ADX676" s="12" t="s">
        <v>561</v>
      </c>
      <c r="ADY676" s="12">
        <v>3.14</v>
      </c>
      <c r="ADZ676" s="12" t="s">
        <v>561</v>
      </c>
      <c r="AEA676" s="12">
        <v>3.14</v>
      </c>
      <c r="AEB676" s="12" t="s">
        <v>561</v>
      </c>
      <c r="AEC676" s="12">
        <v>3.14</v>
      </c>
      <c r="AED676" s="12" t="s">
        <v>561</v>
      </c>
      <c r="AEE676" s="12">
        <v>3.14</v>
      </c>
      <c r="AEF676" s="12" t="s">
        <v>561</v>
      </c>
      <c r="AEG676" s="12">
        <v>3.14</v>
      </c>
      <c r="AEH676" s="12" t="s">
        <v>561</v>
      </c>
      <c r="AEI676" s="12">
        <v>3.14</v>
      </c>
      <c r="AEJ676" s="12" t="s">
        <v>561</v>
      </c>
      <c r="AEK676" s="12">
        <v>3.14</v>
      </c>
      <c r="AEL676" s="12" t="s">
        <v>561</v>
      </c>
      <c r="AEM676" s="12">
        <v>3.14</v>
      </c>
      <c r="AEN676" s="12" t="s">
        <v>561</v>
      </c>
      <c r="AEO676" s="12">
        <v>3.14</v>
      </c>
      <c r="AEP676" s="12" t="s">
        <v>561</v>
      </c>
      <c r="AEQ676" s="12">
        <v>3.14</v>
      </c>
      <c r="AER676" s="12" t="s">
        <v>561</v>
      </c>
      <c r="AES676" s="12">
        <v>3.14</v>
      </c>
      <c r="AET676" s="12" t="s">
        <v>561</v>
      </c>
      <c r="AEU676" s="12">
        <v>3.14</v>
      </c>
      <c r="AEV676" s="12" t="s">
        <v>561</v>
      </c>
      <c r="AEW676" s="12">
        <v>3.14</v>
      </c>
      <c r="AEX676" s="12" t="s">
        <v>561</v>
      </c>
      <c r="AEY676" s="12">
        <v>3.14</v>
      </c>
      <c r="AEZ676" s="12" t="s">
        <v>561</v>
      </c>
      <c r="AFA676" s="12">
        <v>3.14</v>
      </c>
      <c r="AFB676" s="12" t="s">
        <v>561</v>
      </c>
      <c r="AFC676" s="12">
        <v>3.14</v>
      </c>
      <c r="AFD676" s="12" t="s">
        <v>561</v>
      </c>
      <c r="AFE676" s="12">
        <v>3.14</v>
      </c>
      <c r="AFF676" s="12" t="s">
        <v>561</v>
      </c>
      <c r="AFG676" s="12">
        <v>3.14</v>
      </c>
      <c r="AFH676" s="12" t="s">
        <v>561</v>
      </c>
      <c r="AFI676" s="12">
        <v>3.14</v>
      </c>
      <c r="AFJ676" s="12" t="s">
        <v>561</v>
      </c>
      <c r="AFK676" s="12">
        <v>3.14</v>
      </c>
      <c r="AFL676" s="12" t="s">
        <v>561</v>
      </c>
      <c r="AFM676" s="12">
        <v>3.14</v>
      </c>
      <c r="AFN676" s="12" t="s">
        <v>561</v>
      </c>
      <c r="AFO676" s="12">
        <v>3.14</v>
      </c>
      <c r="AFP676" s="12" t="s">
        <v>561</v>
      </c>
      <c r="AFQ676" s="12">
        <v>3.14</v>
      </c>
      <c r="AFR676" s="12" t="s">
        <v>561</v>
      </c>
      <c r="AFS676" s="12">
        <v>3.14</v>
      </c>
      <c r="AFT676" s="12" t="s">
        <v>561</v>
      </c>
      <c r="AFU676" s="12">
        <v>3.14</v>
      </c>
      <c r="AFV676" s="12" t="s">
        <v>561</v>
      </c>
      <c r="AFW676" s="12">
        <v>3.14</v>
      </c>
      <c r="AFX676" s="12" t="s">
        <v>561</v>
      </c>
      <c r="AFY676" s="12">
        <v>3.14</v>
      </c>
      <c r="AFZ676" s="12" t="s">
        <v>561</v>
      </c>
      <c r="AGA676" s="12">
        <v>3.14</v>
      </c>
      <c r="AGB676" s="12" t="s">
        <v>561</v>
      </c>
      <c r="AGC676" s="12">
        <v>3.14</v>
      </c>
      <c r="AGD676" s="12" t="s">
        <v>561</v>
      </c>
      <c r="AGE676" s="12">
        <v>3.14</v>
      </c>
      <c r="AGF676" s="12" t="s">
        <v>561</v>
      </c>
      <c r="AGG676" s="12">
        <v>3.14</v>
      </c>
      <c r="AGH676" s="12" t="s">
        <v>561</v>
      </c>
      <c r="AGI676" s="12">
        <v>3.14</v>
      </c>
      <c r="AGJ676" s="12" t="s">
        <v>561</v>
      </c>
      <c r="AGK676" s="12">
        <v>3.14</v>
      </c>
      <c r="AGL676" s="12" t="s">
        <v>561</v>
      </c>
      <c r="AGM676" s="12">
        <v>3.14</v>
      </c>
      <c r="AGN676" s="12" t="s">
        <v>561</v>
      </c>
      <c r="AGO676" s="12">
        <v>3.14</v>
      </c>
      <c r="AGP676" s="12" t="s">
        <v>561</v>
      </c>
      <c r="AGQ676" s="12">
        <v>3.14</v>
      </c>
      <c r="AGR676" s="12" t="s">
        <v>561</v>
      </c>
      <c r="AGS676" s="12">
        <v>3.14</v>
      </c>
      <c r="AGT676" s="12" t="s">
        <v>561</v>
      </c>
      <c r="AGU676" s="12">
        <v>3.14</v>
      </c>
      <c r="AGV676" s="12" t="s">
        <v>561</v>
      </c>
      <c r="AGW676" s="12">
        <v>3.14</v>
      </c>
      <c r="AGX676" s="12" t="s">
        <v>561</v>
      </c>
      <c r="AGY676" s="12">
        <v>3.14</v>
      </c>
      <c r="AGZ676" s="12" t="s">
        <v>561</v>
      </c>
      <c r="AHA676" s="12">
        <v>3.14</v>
      </c>
      <c r="AHB676" s="12" t="s">
        <v>561</v>
      </c>
      <c r="AHC676" s="12">
        <v>3.14</v>
      </c>
      <c r="AHD676" s="12" t="s">
        <v>561</v>
      </c>
      <c r="AHE676" s="12">
        <v>3.14</v>
      </c>
      <c r="AHF676" s="12" t="s">
        <v>561</v>
      </c>
      <c r="AHG676" s="12">
        <v>3.14</v>
      </c>
      <c r="AHH676" s="12" t="s">
        <v>561</v>
      </c>
      <c r="AHI676" s="12">
        <v>3.14</v>
      </c>
      <c r="AHJ676" s="12" t="s">
        <v>561</v>
      </c>
      <c r="AHK676" s="12">
        <v>3.14</v>
      </c>
      <c r="AHL676" s="12" t="s">
        <v>561</v>
      </c>
      <c r="AHM676" s="12">
        <v>3.14</v>
      </c>
      <c r="AHN676" s="12" t="s">
        <v>561</v>
      </c>
      <c r="AHO676" s="12">
        <v>3.14</v>
      </c>
      <c r="AHP676" s="12" t="s">
        <v>561</v>
      </c>
      <c r="AHQ676" s="12">
        <v>3.14</v>
      </c>
      <c r="AHR676" s="12" t="s">
        <v>561</v>
      </c>
      <c r="AHS676" s="12">
        <v>3.14</v>
      </c>
      <c r="AHT676" s="12" t="s">
        <v>561</v>
      </c>
      <c r="AHU676" s="12">
        <v>3.14</v>
      </c>
      <c r="AHV676" s="12" t="s">
        <v>561</v>
      </c>
      <c r="AHW676" s="12">
        <v>3.14</v>
      </c>
      <c r="AHX676" s="12" t="s">
        <v>561</v>
      </c>
      <c r="AHY676" s="12">
        <v>3.14</v>
      </c>
      <c r="AHZ676" s="12" t="s">
        <v>561</v>
      </c>
      <c r="AIA676" s="12">
        <v>3.14</v>
      </c>
      <c r="AIB676" s="12" t="s">
        <v>561</v>
      </c>
      <c r="AIC676" s="12">
        <v>3.14</v>
      </c>
      <c r="AID676" s="12" t="s">
        <v>561</v>
      </c>
      <c r="AIE676" s="12">
        <v>3.14</v>
      </c>
      <c r="AIF676" s="12" t="s">
        <v>561</v>
      </c>
      <c r="AIG676" s="12">
        <v>3.14</v>
      </c>
      <c r="AIH676" s="12" t="s">
        <v>561</v>
      </c>
      <c r="AII676" s="12">
        <v>3.14</v>
      </c>
      <c r="AIJ676" s="12" t="s">
        <v>561</v>
      </c>
      <c r="AIK676" s="12">
        <v>3.14</v>
      </c>
      <c r="AIL676" s="12" t="s">
        <v>561</v>
      </c>
      <c r="AIM676" s="12">
        <v>3.14</v>
      </c>
      <c r="AIN676" s="12" t="s">
        <v>561</v>
      </c>
      <c r="AIO676" s="12">
        <v>3.14</v>
      </c>
      <c r="AIP676" s="12" t="s">
        <v>561</v>
      </c>
      <c r="AIQ676" s="12">
        <v>3.14</v>
      </c>
      <c r="AIR676" s="12" t="s">
        <v>561</v>
      </c>
      <c r="AIS676" s="12">
        <v>3.14</v>
      </c>
      <c r="AIT676" s="12" t="s">
        <v>561</v>
      </c>
      <c r="AIU676" s="12">
        <v>3.14</v>
      </c>
      <c r="AIV676" s="12" t="s">
        <v>561</v>
      </c>
      <c r="AIW676" s="12">
        <v>3.14</v>
      </c>
      <c r="AIX676" s="12" t="s">
        <v>561</v>
      </c>
      <c r="AIY676" s="12">
        <v>3.14</v>
      </c>
      <c r="AIZ676" s="12" t="s">
        <v>561</v>
      </c>
      <c r="AJA676" s="12">
        <v>3.14</v>
      </c>
      <c r="AJB676" s="12" t="s">
        <v>561</v>
      </c>
      <c r="AJC676" s="12">
        <v>3.14</v>
      </c>
      <c r="AJD676" s="12" t="s">
        <v>561</v>
      </c>
      <c r="AJE676" s="12">
        <v>3.14</v>
      </c>
      <c r="AJF676" s="12" t="s">
        <v>561</v>
      </c>
      <c r="AJG676" s="12">
        <v>3.14</v>
      </c>
      <c r="AJH676" s="12" t="s">
        <v>561</v>
      </c>
      <c r="AJI676" s="12">
        <v>3.14</v>
      </c>
      <c r="AJJ676" s="12" t="s">
        <v>561</v>
      </c>
      <c r="AJK676" s="12">
        <v>3.14</v>
      </c>
      <c r="AJL676" s="12" t="s">
        <v>561</v>
      </c>
      <c r="AJM676" s="12">
        <v>3.14</v>
      </c>
      <c r="AJN676" s="12" t="s">
        <v>561</v>
      </c>
      <c r="AJO676" s="12">
        <v>3.14</v>
      </c>
      <c r="AJP676" s="12" t="s">
        <v>561</v>
      </c>
      <c r="AJQ676" s="12">
        <v>3.14</v>
      </c>
      <c r="AJR676" s="12" t="s">
        <v>561</v>
      </c>
      <c r="AJS676" s="12">
        <v>3.14</v>
      </c>
      <c r="AJT676" s="12" t="s">
        <v>561</v>
      </c>
      <c r="AJU676" s="12">
        <v>3.14</v>
      </c>
      <c r="AJV676" s="12" t="s">
        <v>561</v>
      </c>
      <c r="AJW676" s="12">
        <v>3.14</v>
      </c>
      <c r="AJX676" s="12" t="s">
        <v>561</v>
      </c>
      <c r="AJY676" s="12">
        <v>3.14</v>
      </c>
      <c r="AJZ676" s="12" t="s">
        <v>561</v>
      </c>
      <c r="AKA676" s="12">
        <v>3.14</v>
      </c>
      <c r="AKB676" s="12" t="s">
        <v>561</v>
      </c>
      <c r="AKC676" s="12">
        <v>3.14</v>
      </c>
      <c r="AKD676" s="12" t="s">
        <v>561</v>
      </c>
      <c r="AKE676" s="12">
        <v>3.14</v>
      </c>
      <c r="AKF676" s="12" t="s">
        <v>561</v>
      </c>
      <c r="AKG676" s="12">
        <v>3.14</v>
      </c>
      <c r="AKH676" s="12" t="s">
        <v>561</v>
      </c>
      <c r="AKI676" s="12">
        <v>3.14</v>
      </c>
      <c r="AKJ676" s="12" t="s">
        <v>561</v>
      </c>
      <c r="AKK676" s="12">
        <v>3.14</v>
      </c>
      <c r="AKL676" s="12" t="s">
        <v>561</v>
      </c>
      <c r="AKM676" s="12">
        <v>3.14</v>
      </c>
      <c r="AKN676" s="12" t="s">
        <v>561</v>
      </c>
      <c r="AKO676" s="12">
        <v>3.14</v>
      </c>
      <c r="AKP676" s="12" t="s">
        <v>561</v>
      </c>
      <c r="AKQ676" s="12">
        <v>3.14</v>
      </c>
      <c r="AKR676" s="12" t="s">
        <v>561</v>
      </c>
      <c r="AKS676" s="12">
        <v>3.14</v>
      </c>
      <c r="AKT676" s="12" t="s">
        <v>561</v>
      </c>
      <c r="AKU676" s="12">
        <v>3.14</v>
      </c>
      <c r="AKV676" s="12" t="s">
        <v>561</v>
      </c>
      <c r="AKW676" s="12">
        <v>3.14</v>
      </c>
      <c r="AKX676" s="12" t="s">
        <v>561</v>
      </c>
      <c r="AKY676" s="12">
        <v>3.14</v>
      </c>
      <c r="AKZ676" s="12" t="s">
        <v>561</v>
      </c>
      <c r="ALA676" s="12">
        <v>3.14</v>
      </c>
      <c r="ALB676" s="12" t="s">
        <v>561</v>
      </c>
      <c r="ALC676" s="12">
        <v>3.14</v>
      </c>
      <c r="ALD676" s="12" t="s">
        <v>561</v>
      </c>
      <c r="ALE676" s="12">
        <v>3.14</v>
      </c>
      <c r="ALF676" s="12" t="s">
        <v>561</v>
      </c>
      <c r="ALG676" s="12">
        <v>3.14</v>
      </c>
      <c r="ALH676" s="12" t="s">
        <v>561</v>
      </c>
      <c r="ALI676" s="12">
        <v>3.14</v>
      </c>
      <c r="ALJ676" s="12" t="s">
        <v>561</v>
      </c>
      <c r="ALK676" s="12">
        <v>3.14</v>
      </c>
      <c r="ALL676" s="12" t="s">
        <v>561</v>
      </c>
      <c r="ALM676" s="12">
        <v>3.14</v>
      </c>
      <c r="ALN676" s="12" t="s">
        <v>561</v>
      </c>
      <c r="ALO676" s="12">
        <v>3.14</v>
      </c>
      <c r="ALP676" s="12" t="s">
        <v>561</v>
      </c>
      <c r="ALQ676" s="12">
        <v>3.14</v>
      </c>
      <c r="ALR676" s="12" t="s">
        <v>561</v>
      </c>
      <c r="ALS676" s="12">
        <v>3.14</v>
      </c>
      <c r="ALT676" s="12" t="s">
        <v>561</v>
      </c>
      <c r="ALU676" s="12">
        <v>3.14</v>
      </c>
      <c r="ALV676" s="12" t="s">
        <v>561</v>
      </c>
      <c r="ALW676" s="12">
        <v>3.14</v>
      </c>
      <c r="ALX676" s="12" t="s">
        <v>561</v>
      </c>
      <c r="ALY676" s="12">
        <v>3.14</v>
      </c>
      <c r="ALZ676" s="12" t="s">
        <v>561</v>
      </c>
      <c r="AMA676" s="12">
        <v>3.14</v>
      </c>
      <c r="AMB676" s="12" t="s">
        <v>561</v>
      </c>
      <c r="AMC676" s="12">
        <v>3.14</v>
      </c>
      <c r="AMD676" s="12" t="s">
        <v>561</v>
      </c>
      <c r="AME676" s="12">
        <v>3.14</v>
      </c>
      <c r="AMF676" s="12" t="s">
        <v>561</v>
      </c>
      <c r="AMG676" s="12">
        <v>3.14</v>
      </c>
      <c r="AMH676" s="12" t="s">
        <v>561</v>
      </c>
      <c r="AMI676" s="12">
        <v>3.14</v>
      </c>
      <c r="AMJ676" s="12" t="s">
        <v>561</v>
      </c>
      <c r="AMK676" s="12">
        <v>3.14</v>
      </c>
      <c r="AML676" s="12" t="s">
        <v>561</v>
      </c>
      <c r="AMM676" s="12">
        <v>3.14</v>
      </c>
      <c r="AMN676" s="12" t="s">
        <v>561</v>
      </c>
      <c r="AMO676" s="12">
        <v>3.14</v>
      </c>
      <c r="AMP676" s="12" t="s">
        <v>561</v>
      </c>
      <c r="AMQ676" s="12">
        <v>3.14</v>
      </c>
      <c r="AMR676" s="12" t="s">
        <v>561</v>
      </c>
      <c r="AMS676" s="12">
        <v>3.14</v>
      </c>
      <c r="AMT676" s="12" t="s">
        <v>561</v>
      </c>
      <c r="AMU676" s="12">
        <v>3.14</v>
      </c>
      <c r="AMV676" s="12" t="s">
        <v>561</v>
      </c>
      <c r="AMW676" s="12">
        <v>3.14</v>
      </c>
      <c r="AMX676" s="12" t="s">
        <v>561</v>
      </c>
      <c r="AMY676" s="12">
        <v>3.14</v>
      </c>
      <c r="AMZ676" s="12" t="s">
        <v>561</v>
      </c>
      <c r="ANA676" s="12">
        <v>3.14</v>
      </c>
      <c r="ANB676" s="12" t="s">
        <v>561</v>
      </c>
      <c r="ANC676" s="12">
        <v>3.14</v>
      </c>
      <c r="AND676" s="12" t="s">
        <v>561</v>
      </c>
      <c r="ANE676" s="12">
        <v>3.14</v>
      </c>
      <c r="ANF676" s="12" t="s">
        <v>561</v>
      </c>
      <c r="ANG676" s="12">
        <v>3.14</v>
      </c>
      <c r="ANH676" s="12" t="s">
        <v>561</v>
      </c>
      <c r="ANI676" s="12">
        <v>3.14</v>
      </c>
      <c r="ANJ676" s="12" t="s">
        <v>561</v>
      </c>
      <c r="ANK676" s="12">
        <v>3.14</v>
      </c>
      <c r="ANL676" s="12" t="s">
        <v>561</v>
      </c>
      <c r="ANM676" s="12">
        <v>3.14</v>
      </c>
      <c r="ANN676" s="12" t="s">
        <v>561</v>
      </c>
      <c r="ANO676" s="12">
        <v>3.14</v>
      </c>
      <c r="ANP676" s="12" t="s">
        <v>561</v>
      </c>
      <c r="ANQ676" s="12">
        <v>3.14</v>
      </c>
      <c r="ANR676" s="12" t="s">
        <v>561</v>
      </c>
      <c r="ANS676" s="12">
        <v>3.14</v>
      </c>
      <c r="ANT676" s="12" t="s">
        <v>561</v>
      </c>
      <c r="ANU676" s="12">
        <v>3.14</v>
      </c>
      <c r="ANV676" s="12" t="s">
        <v>561</v>
      </c>
      <c r="ANW676" s="12">
        <v>3.14</v>
      </c>
      <c r="ANX676" s="12" t="s">
        <v>561</v>
      </c>
      <c r="ANY676" s="12">
        <v>3.14</v>
      </c>
      <c r="ANZ676" s="12" t="s">
        <v>561</v>
      </c>
      <c r="AOA676" s="12">
        <v>3.14</v>
      </c>
      <c r="AOB676" s="12" t="s">
        <v>561</v>
      </c>
      <c r="AOC676" s="12">
        <v>3.14</v>
      </c>
      <c r="AOD676" s="12" t="s">
        <v>561</v>
      </c>
      <c r="AOE676" s="12">
        <v>3.14</v>
      </c>
      <c r="AOF676" s="12" t="s">
        <v>561</v>
      </c>
      <c r="AOG676" s="12">
        <v>3.14</v>
      </c>
      <c r="AOH676" s="12" t="s">
        <v>561</v>
      </c>
      <c r="AOI676" s="12">
        <v>3.14</v>
      </c>
      <c r="AOJ676" s="12" t="s">
        <v>561</v>
      </c>
      <c r="AOK676" s="12">
        <v>3.14</v>
      </c>
      <c r="AOL676" s="12" t="s">
        <v>561</v>
      </c>
      <c r="AOM676" s="12">
        <v>3.14</v>
      </c>
      <c r="AON676" s="12" t="s">
        <v>561</v>
      </c>
      <c r="AOO676" s="12">
        <v>3.14</v>
      </c>
      <c r="AOP676" s="12" t="s">
        <v>561</v>
      </c>
      <c r="AOQ676" s="12">
        <v>3.14</v>
      </c>
      <c r="AOR676" s="12" t="s">
        <v>561</v>
      </c>
      <c r="AOS676" s="12">
        <v>3.14</v>
      </c>
      <c r="AOT676" s="12" t="s">
        <v>561</v>
      </c>
      <c r="AOU676" s="12">
        <v>3.14</v>
      </c>
      <c r="AOV676" s="12" t="s">
        <v>561</v>
      </c>
      <c r="AOW676" s="12">
        <v>3.14</v>
      </c>
      <c r="AOX676" s="12" t="s">
        <v>561</v>
      </c>
      <c r="AOY676" s="12">
        <v>3.14</v>
      </c>
      <c r="AOZ676" s="12" t="s">
        <v>561</v>
      </c>
      <c r="APA676" s="12">
        <v>3.14</v>
      </c>
      <c r="APB676" s="12" t="s">
        <v>561</v>
      </c>
      <c r="APC676" s="12">
        <v>3.14</v>
      </c>
      <c r="APD676" s="12" t="s">
        <v>561</v>
      </c>
      <c r="APE676" s="12">
        <v>3.14</v>
      </c>
      <c r="APF676" s="12" t="s">
        <v>561</v>
      </c>
      <c r="APG676" s="12">
        <v>3.14</v>
      </c>
      <c r="APH676" s="12" t="s">
        <v>561</v>
      </c>
      <c r="API676" s="12">
        <v>3.14</v>
      </c>
      <c r="APJ676" s="12" t="s">
        <v>561</v>
      </c>
      <c r="APK676" s="12">
        <v>3.14</v>
      </c>
      <c r="APL676" s="12" t="s">
        <v>561</v>
      </c>
      <c r="APM676" s="12">
        <v>3.14</v>
      </c>
      <c r="APN676" s="12" t="s">
        <v>561</v>
      </c>
      <c r="APO676" s="12">
        <v>3.14</v>
      </c>
      <c r="APP676" s="12" t="s">
        <v>561</v>
      </c>
      <c r="APQ676" s="12">
        <v>3.14</v>
      </c>
      <c r="APR676" s="12" t="s">
        <v>561</v>
      </c>
      <c r="APS676" s="12">
        <v>3.14</v>
      </c>
      <c r="APT676" s="12" t="s">
        <v>561</v>
      </c>
      <c r="APU676" s="12">
        <v>3.14</v>
      </c>
      <c r="APV676" s="12" t="s">
        <v>561</v>
      </c>
      <c r="APW676" s="12">
        <v>3.14</v>
      </c>
      <c r="APX676" s="12" t="s">
        <v>561</v>
      </c>
      <c r="APY676" s="12">
        <v>3.14</v>
      </c>
      <c r="APZ676" s="12" t="s">
        <v>561</v>
      </c>
      <c r="AQA676" s="12">
        <v>3.14</v>
      </c>
      <c r="AQB676" s="12" t="s">
        <v>561</v>
      </c>
      <c r="AQC676" s="12">
        <v>3.14</v>
      </c>
      <c r="AQD676" s="12" t="s">
        <v>561</v>
      </c>
      <c r="AQE676" s="12">
        <v>3.14</v>
      </c>
      <c r="AQF676" s="12" t="s">
        <v>561</v>
      </c>
      <c r="AQG676" s="12">
        <v>3.14</v>
      </c>
      <c r="AQH676" s="12" t="s">
        <v>561</v>
      </c>
      <c r="AQI676" s="12">
        <v>3.14</v>
      </c>
      <c r="AQJ676" s="12" t="s">
        <v>561</v>
      </c>
      <c r="AQK676" s="12">
        <v>3.14</v>
      </c>
      <c r="AQL676" s="12" t="s">
        <v>561</v>
      </c>
      <c r="AQM676" s="12">
        <v>3.14</v>
      </c>
      <c r="AQN676" s="12" t="s">
        <v>561</v>
      </c>
      <c r="AQO676" s="12">
        <v>3.14</v>
      </c>
      <c r="AQP676" s="12" t="s">
        <v>561</v>
      </c>
      <c r="AQQ676" s="12">
        <v>3.14</v>
      </c>
      <c r="AQR676" s="12" t="s">
        <v>561</v>
      </c>
      <c r="AQS676" s="12">
        <v>3.14</v>
      </c>
      <c r="AQT676" s="12" t="s">
        <v>561</v>
      </c>
      <c r="AQU676" s="12">
        <v>3.14</v>
      </c>
      <c r="AQV676" s="12" t="s">
        <v>561</v>
      </c>
      <c r="AQW676" s="12">
        <v>3.14</v>
      </c>
      <c r="AQX676" s="12" t="s">
        <v>561</v>
      </c>
      <c r="AQY676" s="12">
        <v>3.14</v>
      </c>
      <c r="AQZ676" s="12" t="s">
        <v>561</v>
      </c>
      <c r="ARA676" s="12">
        <v>3.14</v>
      </c>
      <c r="ARB676" s="12" t="s">
        <v>561</v>
      </c>
      <c r="ARC676" s="12">
        <v>3.14</v>
      </c>
      <c r="ARD676" s="12" t="s">
        <v>561</v>
      </c>
      <c r="ARE676" s="12">
        <v>3.14</v>
      </c>
      <c r="ARF676" s="12" t="s">
        <v>561</v>
      </c>
      <c r="ARG676" s="12">
        <v>3.14</v>
      </c>
      <c r="ARH676" s="12" t="s">
        <v>561</v>
      </c>
      <c r="ARI676" s="12">
        <v>3.14</v>
      </c>
      <c r="ARJ676" s="12" t="s">
        <v>561</v>
      </c>
      <c r="ARK676" s="12">
        <v>3.14</v>
      </c>
      <c r="ARL676" s="12" t="s">
        <v>561</v>
      </c>
      <c r="ARM676" s="12">
        <v>3.14</v>
      </c>
      <c r="ARN676" s="12" t="s">
        <v>561</v>
      </c>
      <c r="ARO676" s="12">
        <v>3.14</v>
      </c>
      <c r="ARP676" s="12" t="s">
        <v>561</v>
      </c>
      <c r="ARQ676" s="12">
        <v>3.14</v>
      </c>
      <c r="ARR676" s="12" t="s">
        <v>561</v>
      </c>
      <c r="ARS676" s="12">
        <v>3.14</v>
      </c>
      <c r="ART676" s="12" t="s">
        <v>561</v>
      </c>
      <c r="ARU676" s="12">
        <v>3.14</v>
      </c>
      <c r="ARV676" s="12" t="s">
        <v>561</v>
      </c>
      <c r="ARW676" s="12">
        <v>3.14</v>
      </c>
      <c r="ARX676" s="12" t="s">
        <v>561</v>
      </c>
      <c r="ARY676" s="12">
        <v>3.14</v>
      </c>
      <c r="ARZ676" s="12" t="s">
        <v>561</v>
      </c>
      <c r="ASA676" s="12">
        <v>3.14</v>
      </c>
      <c r="ASB676" s="12" t="s">
        <v>561</v>
      </c>
      <c r="ASC676" s="12">
        <v>3.14</v>
      </c>
      <c r="ASD676" s="12" t="s">
        <v>561</v>
      </c>
      <c r="ASE676" s="12">
        <v>3.14</v>
      </c>
      <c r="ASF676" s="12" t="s">
        <v>561</v>
      </c>
      <c r="ASG676" s="12">
        <v>3.14</v>
      </c>
      <c r="ASH676" s="12" t="s">
        <v>561</v>
      </c>
      <c r="ASI676" s="12">
        <v>3.14</v>
      </c>
      <c r="ASJ676" s="12" t="s">
        <v>561</v>
      </c>
      <c r="ASK676" s="12">
        <v>3.14</v>
      </c>
      <c r="ASL676" s="12" t="s">
        <v>561</v>
      </c>
      <c r="ASM676" s="12">
        <v>3.14</v>
      </c>
      <c r="ASN676" s="12" t="s">
        <v>561</v>
      </c>
      <c r="ASO676" s="12">
        <v>3.14</v>
      </c>
      <c r="ASP676" s="12" t="s">
        <v>561</v>
      </c>
      <c r="ASQ676" s="12">
        <v>3.14</v>
      </c>
      <c r="ASR676" s="12" t="s">
        <v>561</v>
      </c>
      <c r="ASS676" s="12">
        <v>3.14</v>
      </c>
      <c r="AST676" s="12" t="s">
        <v>561</v>
      </c>
      <c r="ASU676" s="12">
        <v>3.14</v>
      </c>
      <c r="ASV676" s="12" t="s">
        <v>561</v>
      </c>
      <c r="ASW676" s="12">
        <v>3.14</v>
      </c>
      <c r="ASX676" s="12" t="s">
        <v>561</v>
      </c>
      <c r="ASY676" s="12">
        <v>3.14</v>
      </c>
      <c r="ASZ676" s="12" t="s">
        <v>561</v>
      </c>
      <c r="ATA676" s="12">
        <v>3.14</v>
      </c>
      <c r="ATB676" s="12" t="s">
        <v>561</v>
      </c>
      <c r="ATC676" s="12">
        <v>3.14</v>
      </c>
      <c r="ATD676" s="12" t="s">
        <v>561</v>
      </c>
      <c r="ATE676" s="12">
        <v>3.14</v>
      </c>
      <c r="ATF676" s="12" t="s">
        <v>561</v>
      </c>
      <c r="ATG676" s="12">
        <v>3.14</v>
      </c>
      <c r="ATH676" s="12" t="s">
        <v>561</v>
      </c>
      <c r="ATI676" s="12">
        <v>3.14</v>
      </c>
      <c r="ATJ676" s="12" t="s">
        <v>561</v>
      </c>
      <c r="ATK676" s="12">
        <v>3.14</v>
      </c>
      <c r="ATL676" s="12" t="s">
        <v>561</v>
      </c>
      <c r="ATM676" s="12">
        <v>3.14</v>
      </c>
      <c r="ATN676" s="12" t="s">
        <v>561</v>
      </c>
      <c r="ATO676" s="12">
        <v>3.14</v>
      </c>
      <c r="ATP676" s="12" t="s">
        <v>561</v>
      </c>
      <c r="ATQ676" s="12">
        <v>3.14</v>
      </c>
      <c r="ATR676" s="12" t="s">
        <v>561</v>
      </c>
      <c r="ATS676" s="12">
        <v>3.14</v>
      </c>
      <c r="ATT676" s="12" t="s">
        <v>561</v>
      </c>
      <c r="ATU676" s="12">
        <v>3.14</v>
      </c>
      <c r="ATV676" s="12" t="s">
        <v>561</v>
      </c>
      <c r="ATW676" s="12">
        <v>3.14</v>
      </c>
      <c r="ATX676" s="12" t="s">
        <v>561</v>
      </c>
      <c r="ATY676" s="12">
        <v>3.14</v>
      </c>
      <c r="ATZ676" s="12" t="s">
        <v>561</v>
      </c>
      <c r="AUA676" s="12">
        <v>3.14</v>
      </c>
      <c r="AUB676" s="12" t="s">
        <v>561</v>
      </c>
      <c r="AUC676" s="12">
        <v>3.14</v>
      </c>
      <c r="AUD676" s="12" t="s">
        <v>561</v>
      </c>
      <c r="AUE676" s="12">
        <v>3.14</v>
      </c>
      <c r="AUF676" s="12" t="s">
        <v>561</v>
      </c>
      <c r="AUG676" s="12">
        <v>3.14</v>
      </c>
      <c r="AUH676" s="12" t="s">
        <v>561</v>
      </c>
      <c r="AUI676" s="12">
        <v>3.14</v>
      </c>
      <c r="AUJ676" s="12" t="s">
        <v>561</v>
      </c>
      <c r="AUK676" s="12">
        <v>3.14</v>
      </c>
      <c r="AUL676" s="12" t="s">
        <v>561</v>
      </c>
      <c r="AUM676" s="12">
        <v>3.14</v>
      </c>
      <c r="AUN676" s="12" t="s">
        <v>561</v>
      </c>
      <c r="AUO676" s="12">
        <v>3.14</v>
      </c>
      <c r="AUP676" s="12" t="s">
        <v>561</v>
      </c>
      <c r="AUQ676" s="12">
        <v>3.14</v>
      </c>
      <c r="AUR676" s="12" t="s">
        <v>561</v>
      </c>
      <c r="AUS676" s="12">
        <v>3.14</v>
      </c>
      <c r="AUT676" s="12" t="s">
        <v>561</v>
      </c>
      <c r="AUU676" s="12">
        <v>3.14</v>
      </c>
      <c r="AUV676" s="12" t="s">
        <v>561</v>
      </c>
      <c r="AUW676" s="12">
        <v>3.14</v>
      </c>
      <c r="AUX676" s="12" t="s">
        <v>561</v>
      </c>
      <c r="AUY676" s="12">
        <v>3.14</v>
      </c>
      <c r="AUZ676" s="12" t="s">
        <v>561</v>
      </c>
      <c r="AVA676" s="12">
        <v>3.14</v>
      </c>
      <c r="AVB676" s="12" t="s">
        <v>561</v>
      </c>
      <c r="AVC676" s="12">
        <v>3.14</v>
      </c>
      <c r="AVD676" s="12" t="s">
        <v>561</v>
      </c>
      <c r="AVE676" s="12">
        <v>3.14</v>
      </c>
      <c r="AVF676" s="12" t="s">
        <v>561</v>
      </c>
      <c r="AVG676" s="12">
        <v>3.14</v>
      </c>
      <c r="AVH676" s="12" t="s">
        <v>561</v>
      </c>
      <c r="AVI676" s="12">
        <v>3.14</v>
      </c>
      <c r="AVJ676" s="12" t="s">
        <v>561</v>
      </c>
      <c r="AVK676" s="12">
        <v>3.14</v>
      </c>
      <c r="AVL676" s="12" t="s">
        <v>561</v>
      </c>
      <c r="AVM676" s="12">
        <v>3.14</v>
      </c>
      <c r="AVN676" s="12" t="s">
        <v>561</v>
      </c>
      <c r="AVO676" s="12">
        <v>3.14</v>
      </c>
      <c r="AVP676" s="12" t="s">
        <v>561</v>
      </c>
      <c r="AVQ676" s="12">
        <v>3.14</v>
      </c>
      <c r="AVR676" s="12" t="s">
        <v>561</v>
      </c>
      <c r="AVS676" s="12">
        <v>3.14</v>
      </c>
      <c r="AVT676" s="12" t="s">
        <v>561</v>
      </c>
      <c r="AVU676" s="12">
        <v>3.14</v>
      </c>
      <c r="AVV676" s="12" t="s">
        <v>561</v>
      </c>
      <c r="AVW676" s="12">
        <v>3.14</v>
      </c>
      <c r="AVX676" s="12" t="s">
        <v>561</v>
      </c>
      <c r="AVY676" s="12">
        <v>3.14</v>
      </c>
      <c r="AVZ676" s="12" t="s">
        <v>561</v>
      </c>
      <c r="AWA676" s="12">
        <v>3.14</v>
      </c>
      <c r="AWB676" s="12" t="s">
        <v>561</v>
      </c>
      <c r="AWC676" s="12">
        <v>3.14</v>
      </c>
      <c r="AWD676" s="12" t="s">
        <v>561</v>
      </c>
      <c r="AWE676" s="12">
        <v>3.14</v>
      </c>
      <c r="AWF676" s="12" t="s">
        <v>561</v>
      </c>
      <c r="AWG676" s="12">
        <v>3.14</v>
      </c>
      <c r="AWH676" s="12" t="s">
        <v>561</v>
      </c>
      <c r="AWI676" s="12">
        <v>3.14</v>
      </c>
      <c r="AWJ676" s="12" t="s">
        <v>561</v>
      </c>
      <c r="AWK676" s="12">
        <v>3.14</v>
      </c>
      <c r="AWL676" s="12" t="s">
        <v>561</v>
      </c>
      <c r="AWM676" s="12">
        <v>3.14</v>
      </c>
      <c r="AWN676" s="12" t="s">
        <v>561</v>
      </c>
      <c r="AWO676" s="12">
        <v>3.14</v>
      </c>
      <c r="AWP676" s="12" t="s">
        <v>561</v>
      </c>
      <c r="AWQ676" s="12">
        <v>3.14</v>
      </c>
      <c r="AWR676" s="12" t="s">
        <v>561</v>
      </c>
      <c r="AWS676" s="12">
        <v>3.14</v>
      </c>
      <c r="AWT676" s="12" t="s">
        <v>561</v>
      </c>
      <c r="AWU676" s="12">
        <v>3.14</v>
      </c>
      <c r="AWV676" s="12" t="s">
        <v>561</v>
      </c>
      <c r="AWW676" s="12">
        <v>3.14</v>
      </c>
      <c r="AWX676" s="12" t="s">
        <v>561</v>
      </c>
      <c r="AWY676" s="12">
        <v>3.14</v>
      </c>
      <c r="AWZ676" s="12" t="s">
        <v>561</v>
      </c>
      <c r="AXA676" s="12">
        <v>3.14</v>
      </c>
      <c r="AXB676" s="12" t="s">
        <v>561</v>
      </c>
      <c r="AXC676" s="12">
        <v>3.14</v>
      </c>
      <c r="AXD676" s="12" t="s">
        <v>561</v>
      </c>
      <c r="AXE676" s="12">
        <v>3.14</v>
      </c>
      <c r="AXF676" s="12" t="s">
        <v>561</v>
      </c>
      <c r="AXG676" s="12">
        <v>3.14</v>
      </c>
      <c r="AXH676" s="12" t="s">
        <v>561</v>
      </c>
      <c r="AXI676" s="12">
        <v>3.14</v>
      </c>
      <c r="AXJ676" s="12" t="s">
        <v>561</v>
      </c>
      <c r="AXK676" s="12">
        <v>3.14</v>
      </c>
      <c r="AXL676" s="12" t="s">
        <v>561</v>
      </c>
      <c r="AXM676" s="12">
        <v>3.14</v>
      </c>
      <c r="AXN676" s="12" t="s">
        <v>561</v>
      </c>
      <c r="AXO676" s="12">
        <v>3.14</v>
      </c>
      <c r="AXP676" s="12" t="s">
        <v>561</v>
      </c>
      <c r="AXQ676" s="12">
        <v>3.14</v>
      </c>
      <c r="AXR676" s="12" t="s">
        <v>561</v>
      </c>
      <c r="AXS676" s="12">
        <v>3.14</v>
      </c>
      <c r="AXT676" s="12" t="s">
        <v>561</v>
      </c>
      <c r="AXU676" s="12">
        <v>3.14</v>
      </c>
      <c r="AXV676" s="12" t="s">
        <v>561</v>
      </c>
      <c r="AXW676" s="12">
        <v>3.14</v>
      </c>
      <c r="AXX676" s="12" t="s">
        <v>561</v>
      </c>
      <c r="AXY676" s="12">
        <v>3.14</v>
      </c>
      <c r="AXZ676" s="12" t="s">
        <v>561</v>
      </c>
      <c r="AYA676" s="12">
        <v>3.14</v>
      </c>
      <c r="AYB676" s="12" t="s">
        <v>561</v>
      </c>
      <c r="AYC676" s="12">
        <v>3.14</v>
      </c>
      <c r="AYD676" s="12" t="s">
        <v>561</v>
      </c>
      <c r="AYE676" s="12">
        <v>3.14</v>
      </c>
      <c r="AYF676" s="12" t="s">
        <v>561</v>
      </c>
      <c r="AYG676" s="12">
        <v>3.14</v>
      </c>
      <c r="AYH676" s="12" t="s">
        <v>561</v>
      </c>
      <c r="AYI676" s="12">
        <v>3.14</v>
      </c>
      <c r="AYJ676" s="12" t="s">
        <v>561</v>
      </c>
      <c r="AYK676" s="12">
        <v>3.14</v>
      </c>
      <c r="AYL676" s="12" t="s">
        <v>561</v>
      </c>
      <c r="AYM676" s="12">
        <v>3.14</v>
      </c>
      <c r="AYN676" s="12" t="s">
        <v>561</v>
      </c>
      <c r="AYO676" s="12">
        <v>3.14</v>
      </c>
      <c r="AYP676" s="12" t="s">
        <v>561</v>
      </c>
      <c r="AYQ676" s="12">
        <v>3.14</v>
      </c>
      <c r="AYR676" s="12" t="s">
        <v>561</v>
      </c>
      <c r="AYS676" s="12">
        <v>3.14</v>
      </c>
      <c r="AYT676" s="12" t="s">
        <v>561</v>
      </c>
      <c r="AYU676" s="12">
        <v>3.14</v>
      </c>
      <c r="AYV676" s="12" t="s">
        <v>561</v>
      </c>
      <c r="AYW676" s="12">
        <v>3.14</v>
      </c>
      <c r="AYX676" s="12" t="s">
        <v>561</v>
      </c>
      <c r="AYY676" s="12">
        <v>3.14</v>
      </c>
      <c r="AYZ676" s="12" t="s">
        <v>561</v>
      </c>
      <c r="AZA676" s="12">
        <v>3.14</v>
      </c>
      <c r="AZB676" s="12" t="s">
        <v>561</v>
      </c>
      <c r="AZC676" s="12">
        <v>3.14</v>
      </c>
      <c r="AZD676" s="12" t="s">
        <v>561</v>
      </c>
      <c r="AZE676" s="12">
        <v>3.14</v>
      </c>
      <c r="AZF676" s="12" t="s">
        <v>561</v>
      </c>
      <c r="AZG676" s="12">
        <v>3.14</v>
      </c>
      <c r="AZH676" s="12" t="s">
        <v>561</v>
      </c>
      <c r="AZI676" s="12">
        <v>3.14</v>
      </c>
      <c r="AZJ676" s="12" t="s">
        <v>561</v>
      </c>
      <c r="AZK676" s="12">
        <v>3.14</v>
      </c>
      <c r="AZL676" s="12" t="s">
        <v>561</v>
      </c>
      <c r="AZM676" s="12">
        <v>3.14</v>
      </c>
      <c r="AZN676" s="12" t="s">
        <v>561</v>
      </c>
      <c r="AZO676" s="12">
        <v>3.14</v>
      </c>
      <c r="AZP676" s="12" t="s">
        <v>561</v>
      </c>
      <c r="AZQ676" s="12">
        <v>3.14</v>
      </c>
      <c r="AZR676" s="12" t="s">
        <v>561</v>
      </c>
      <c r="AZS676" s="12">
        <v>3.14</v>
      </c>
      <c r="AZT676" s="12" t="s">
        <v>561</v>
      </c>
      <c r="AZU676" s="12">
        <v>3.14</v>
      </c>
      <c r="AZV676" s="12" t="s">
        <v>561</v>
      </c>
      <c r="AZW676" s="12">
        <v>3.14</v>
      </c>
      <c r="AZX676" s="12" t="s">
        <v>561</v>
      </c>
      <c r="AZY676" s="12">
        <v>3.14</v>
      </c>
      <c r="AZZ676" s="12" t="s">
        <v>561</v>
      </c>
      <c r="BAA676" s="12">
        <v>3.14</v>
      </c>
      <c r="BAB676" s="12" t="s">
        <v>561</v>
      </c>
      <c r="BAC676" s="12">
        <v>3.14</v>
      </c>
      <c r="BAD676" s="12" t="s">
        <v>561</v>
      </c>
      <c r="BAE676" s="12">
        <v>3.14</v>
      </c>
      <c r="BAF676" s="12" t="s">
        <v>561</v>
      </c>
      <c r="BAG676" s="12">
        <v>3.14</v>
      </c>
      <c r="BAH676" s="12" t="s">
        <v>561</v>
      </c>
      <c r="BAI676" s="12">
        <v>3.14</v>
      </c>
      <c r="BAJ676" s="12" t="s">
        <v>561</v>
      </c>
      <c r="BAK676" s="12">
        <v>3.14</v>
      </c>
      <c r="BAL676" s="12" t="s">
        <v>561</v>
      </c>
      <c r="BAM676" s="12">
        <v>3.14</v>
      </c>
      <c r="BAN676" s="12" t="s">
        <v>561</v>
      </c>
      <c r="BAO676" s="12">
        <v>3.14</v>
      </c>
      <c r="BAP676" s="12" t="s">
        <v>561</v>
      </c>
      <c r="BAQ676" s="12">
        <v>3.14</v>
      </c>
      <c r="BAR676" s="12" t="s">
        <v>561</v>
      </c>
      <c r="BAS676" s="12">
        <v>3.14</v>
      </c>
      <c r="BAT676" s="12" t="s">
        <v>561</v>
      </c>
      <c r="BAU676" s="12">
        <v>3.14</v>
      </c>
      <c r="BAV676" s="12" t="s">
        <v>561</v>
      </c>
      <c r="BAW676" s="12">
        <v>3.14</v>
      </c>
      <c r="BAX676" s="12" t="s">
        <v>561</v>
      </c>
      <c r="BAY676" s="12">
        <v>3.14</v>
      </c>
      <c r="BAZ676" s="12" t="s">
        <v>561</v>
      </c>
      <c r="BBA676" s="12">
        <v>3.14</v>
      </c>
      <c r="BBB676" s="12" t="s">
        <v>561</v>
      </c>
      <c r="BBC676" s="12">
        <v>3.14</v>
      </c>
      <c r="BBD676" s="12" t="s">
        <v>561</v>
      </c>
      <c r="BBE676" s="12">
        <v>3.14</v>
      </c>
      <c r="BBF676" s="12" t="s">
        <v>561</v>
      </c>
      <c r="BBG676" s="12">
        <v>3.14</v>
      </c>
      <c r="BBH676" s="12" t="s">
        <v>561</v>
      </c>
      <c r="BBI676" s="12">
        <v>3.14</v>
      </c>
      <c r="BBJ676" s="12" t="s">
        <v>561</v>
      </c>
      <c r="BBK676" s="12">
        <v>3.14</v>
      </c>
      <c r="BBL676" s="12" t="s">
        <v>561</v>
      </c>
      <c r="BBM676" s="12">
        <v>3.14</v>
      </c>
      <c r="BBN676" s="12" t="s">
        <v>561</v>
      </c>
      <c r="BBO676" s="12">
        <v>3.14</v>
      </c>
      <c r="BBP676" s="12" t="s">
        <v>561</v>
      </c>
      <c r="BBQ676" s="12">
        <v>3.14</v>
      </c>
      <c r="BBR676" s="12" t="s">
        <v>561</v>
      </c>
      <c r="BBS676" s="12">
        <v>3.14</v>
      </c>
      <c r="BBT676" s="12" t="s">
        <v>561</v>
      </c>
      <c r="BBU676" s="12">
        <v>3.14</v>
      </c>
      <c r="BBV676" s="12" t="s">
        <v>561</v>
      </c>
      <c r="BBW676" s="12">
        <v>3.14</v>
      </c>
      <c r="BBX676" s="12" t="s">
        <v>561</v>
      </c>
      <c r="BBY676" s="12">
        <v>3.14</v>
      </c>
      <c r="BBZ676" s="12" t="s">
        <v>561</v>
      </c>
      <c r="BCA676" s="12">
        <v>3.14</v>
      </c>
      <c r="BCB676" s="12" t="s">
        <v>561</v>
      </c>
      <c r="BCC676" s="12">
        <v>3.14</v>
      </c>
      <c r="BCD676" s="12" t="s">
        <v>561</v>
      </c>
      <c r="BCE676" s="12">
        <v>3.14</v>
      </c>
      <c r="BCF676" s="12" t="s">
        <v>561</v>
      </c>
      <c r="BCG676" s="12">
        <v>3.14</v>
      </c>
      <c r="BCH676" s="12" t="s">
        <v>561</v>
      </c>
      <c r="BCI676" s="12">
        <v>3.14</v>
      </c>
      <c r="BCJ676" s="12" t="s">
        <v>561</v>
      </c>
      <c r="BCK676" s="12">
        <v>3.14</v>
      </c>
      <c r="BCL676" s="12" t="s">
        <v>561</v>
      </c>
      <c r="BCM676" s="12">
        <v>3.14</v>
      </c>
      <c r="BCN676" s="12" t="s">
        <v>561</v>
      </c>
      <c r="BCO676" s="12">
        <v>3.14</v>
      </c>
      <c r="BCP676" s="12" t="s">
        <v>561</v>
      </c>
      <c r="BCQ676" s="12">
        <v>3.14</v>
      </c>
      <c r="BCR676" s="12" t="s">
        <v>561</v>
      </c>
      <c r="BCS676" s="12">
        <v>3.14</v>
      </c>
      <c r="BCT676" s="12" t="s">
        <v>561</v>
      </c>
      <c r="BCU676" s="12">
        <v>3.14</v>
      </c>
      <c r="BCV676" s="12" t="s">
        <v>561</v>
      </c>
      <c r="BCW676" s="12">
        <v>3.14</v>
      </c>
      <c r="BCX676" s="12" t="s">
        <v>561</v>
      </c>
      <c r="BCY676" s="12">
        <v>3.14</v>
      </c>
      <c r="BCZ676" s="12" t="s">
        <v>561</v>
      </c>
      <c r="BDA676" s="12">
        <v>3.14</v>
      </c>
      <c r="BDB676" s="12" t="s">
        <v>561</v>
      </c>
      <c r="BDC676" s="12">
        <v>3.14</v>
      </c>
      <c r="BDD676" s="12" t="s">
        <v>561</v>
      </c>
      <c r="BDE676" s="12">
        <v>3.14</v>
      </c>
      <c r="BDF676" s="12" t="s">
        <v>561</v>
      </c>
      <c r="BDG676" s="12">
        <v>3.14</v>
      </c>
      <c r="BDH676" s="12" t="s">
        <v>561</v>
      </c>
      <c r="BDI676" s="12">
        <v>3.14</v>
      </c>
      <c r="BDJ676" s="12" t="s">
        <v>561</v>
      </c>
      <c r="BDK676" s="12">
        <v>3.14</v>
      </c>
      <c r="BDL676" s="12" t="s">
        <v>561</v>
      </c>
      <c r="BDM676" s="12">
        <v>3.14</v>
      </c>
      <c r="BDN676" s="12" t="s">
        <v>561</v>
      </c>
      <c r="BDO676" s="12">
        <v>3.14</v>
      </c>
      <c r="BDP676" s="12" t="s">
        <v>561</v>
      </c>
      <c r="BDQ676" s="12">
        <v>3.14</v>
      </c>
      <c r="BDR676" s="12" t="s">
        <v>561</v>
      </c>
      <c r="BDS676" s="12">
        <v>3.14</v>
      </c>
      <c r="BDT676" s="12" t="s">
        <v>561</v>
      </c>
      <c r="BDU676" s="12">
        <v>3.14</v>
      </c>
      <c r="BDV676" s="12" t="s">
        <v>561</v>
      </c>
      <c r="BDW676" s="12">
        <v>3.14</v>
      </c>
      <c r="BDX676" s="12" t="s">
        <v>561</v>
      </c>
      <c r="BDY676" s="12">
        <v>3.14</v>
      </c>
      <c r="BDZ676" s="12" t="s">
        <v>561</v>
      </c>
      <c r="BEA676" s="12">
        <v>3.14</v>
      </c>
      <c r="BEB676" s="12" t="s">
        <v>561</v>
      </c>
      <c r="BEC676" s="12">
        <v>3.14</v>
      </c>
      <c r="BED676" s="12" t="s">
        <v>561</v>
      </c>
      <c r="BEE676" s="12">
        <v>3.14</v>
      </c>
      <c r="BEF676" s="12" t="s">
        <v>561</v>
      </c>
      <c r="BEG676" s="12">
        <v>3.14</v>
      </c>
      <c r="BEH676" s="12" t="s">
        <v>561</v>
      </c>
      <c r="BEI676" s="12">
        <v>3.14</v>
      </c>
      <c r="BEJ676" s="12" t="s">
        <v>561</v>
      </c>
      <c r="BEK676" s="12">
        <v>3.14</v>
      </c>
      <c r="BEL676" s="12" t="s">
        <v>561</v>
      </c>
      <c r="BEM676" s="12">
        <v>3.14</v>
      </c>
      <c r="BEN676" s="12" t="s">
        <v>561</v>
      </c>
      <c r="BEO676" s="12">
        <v>3.14</v>
      </c>
      <c r="BEP676" s="12" t="s">
        <v>561</v>
      </c>
      <c r="BEQ676" s="12">
        <v>3.14</v>
      </c>
      <c r="BER676" s="12" t="s">
        <v>561</v>
      </c>
      <c r="BES676" s="12">
        <v>3.14</v>
      </c>
      <c r="BET676" s="12" t="s">
        <v>561</v>
      </c>
      <c r="BEU676" s="12">
        <v>3.14</v>
      </c>
      <c r="BEV676" s="12" t="s">
        <v>561</v>
      </c>
      <c r="BEW676" s="12">
        <v>3.14</v>
      </c>
      <c r="BEX676" s="12" t="s">
        <v>561</v>
      </c>
      <c r="BEY676" s="12">
        <v>3.14</v>
      </c>
      <c r="BEZ676" s="12" t="s">
        <v>561</v>
      </c>
      <c r="BFA676" s="12">
        <v>3.14</v>
      </c>
      <c r="BFB676" s="12" t="s">
        <v>561</v>
      </c>
      <c r="BFC676" s="12">
        <v>3.14</v>
      </c>
      <c r="BFD676" s="12" t="s">
        <v>561</v>
      </c>
      <c r="BFE676" s="12">
        <v>3.14</v>
      </c>
      <c r="BFF676" s="12" t="s">
        <v>561</v>
      </c>
      <c r="BFG676" s="12">
        <v>3.14</v>
      </c>
      <c r="BFH676" s="12" t="s">
        <v>561</v>
      </c>
      <c r="BFI676" s="12">
        <v>3.14</v>
      </c>
      <c r="BFJ676" s="12" t="s">
        <v>561</v>
      </c>
      <c r="BFK676" s="12">
        <v>3.14</v>
      </c>
      <c r="BFL676" s="12" t="s">
        <v>561</v>
      </c>
      <c r="BFM676" s="12">
        <v>3.14</v>
      </c>
      <c r="BFN676" s="12" t="s">
        <v>561</v>
      </c>
      <c r="BFO676" s="12">
        <v>3.14</v>
      </c>
      <c r="BFP676" s="12" t="s">
        <v>561</v>
      </c>
      <c r="BFQ676" s="12">
        <v>3.14</v>
      </c>
      <c r="BFR676" s="12" t="s">
        <v>561</v>
      </c>
      <c r="BFS676" s="12">
        <v>3.14</v>
      </c>
      <c r="BFT676" s="12" t="s">
        <v>561</v>
      </c>
      <c r="BFU676" s="12">
        <v>3.14</v>
      </c>
      <c r="BFV676" s="12" t="s">
        <v>561</v>
      </c>
      <c r="BFW676" s="12">
        <v>3.14</v>
      </c>
      <c r="BFX676" s="12" t="s">
        <v>561</v>
      </c>
      <c r="BFY676" s="12">
        <v>3.14</v>
      </c>
      <c r="BFZ676" s="12" t="s">
        <v>561</v>
      </c>
      <c r="BGA676" s="12">
        <v>3.14</v>
      </c>
      <c r="BGB676" s="12" t="s">
        <v>561</v>
      </c>
      <c r="BGC676" s="12">
        <v>3.14</v>
      </c>
      <c r="BGD676" s="12" t="s">
        <v>561</v>
      </c>
      <c r="BGE676" s="12">
        <v>3.14</v>
      </c>
      <c r="BGF676" s="12" t="s">
        <v>561</v>
      </c>
      <c r="BGG676" s="12">
        <v>3.14</v>
      </c>
      <c r="BGH676" s="12" t="s">
        <v>561</v>
      </c>
      <c r="BGI676" s="12">
        <v>3.14</v>
      </c>
      <c r="BGJ676" s="12" t="s">
        <v>561</v>
      </c>
      <c r="BGK676" s="12">
        <v>3.14</v>
      </c>
      <c r="BGL676" s="12" t="s">
        <v>561</v>
      </c>
      <c r="BGM676" s="12">
        <v>3.14</v>
      </c>
      <c r="BGN676" s="12" t="s">
        <v>561</v>
      </c>
      <c r="BGO676" s="12">
        <v>3.14</v>
      </c>
      <c r="BGP676" s="12" t="s">
        <v>561</v>
      </c>
      <c r="BGQ676" s="12">
        <v>3.14</v>
      </c>
      <c r="BGR676" s="12" t="s">
        <v>561</v>
      </c>
      <c r="BGS676" s="12">
        <v>3.14</v>
      </c>
      <c r="BGT676" s="12" t="s">
        <v>561</v>
      </c>
      <c r="BGU676" s="12">
        <v>3.14</v>
      </c>
      <c r="BGV676" s="12" t="s">
        <v>561</v>
      </c>
      <c r="BGW676" s="12">
        <v>3.14</v>
      </c>
      <c r="BGX676" s="12" t="s">
        <v>561</v>
      </c>
      <c r="BGY676" s="12">
        <v>3.14</v>
      </c>
      <c r="BGZ676" s="12" t="s">
        <v>561</v>
      </c>
      <c r="BHA676" s="12">
        <v>3.14</v>
      </c>
      <c r="BHB676" s="12" t="s">
        <v>561</v>
      </c>
      <c r="BHC676" s="12">
        <v>3.14</v>
      </c>
      <c r="BHD676" s="12" t="s">
        <v>561</v>
      </c>
      <c r="BHE676" s="12">
        <v>3.14</v>
      </c>
      <c r="BHF676" s="12" t="s">
        <v>561</v>
      </c>
      <c r="BHG676" s="12">
        <v>3.14</v>
      </c>
      <c r="BHH676" s="12" t="s">
        <v>561</v>
      </c>
      <c r="BHI676" s="12">
        <v>3.14</v>
      </c>
      <c r="BHJ676" s="12" t="s">
        <v>561</v>
      </c>
      <c r="BHK676" s="12">
        <v>3.14</v>
      </c>
      <c r="BHL676" s="12" t="s">
        <v>561</v>
      </c>
      <c r="BHM676" s="12">
        <v>3.14</v>
      </c>
      <c r="BHN676" s="12" t="s">
        <v>561</v>
      </c>
      <c r="BHO676" s="12">
        <v>3.14</v>
      </c>
      <c r="BHP676" s="12" t="s">
        <v>561</v>
      </c>
      <c r="BHQ676" s="12">
        <v>3.14</v>
      </c>
      <c r="BHR676" s="12" t="s">
        <v>561</v>
      </c>
      <c r="BHS676" s="12">
        <v>3.14</v>
      </c>
      <c r="BHT676" s="12" t="s">
        <v>561</v>
      </c>
      <c r="BHU676" s="12">
        <v>3.14</v>
      </c>
      <c r="BHV676" s="12" t="s">
        <v>561</v>
      </c>
      <c r="BHW676" s="12">
        <v>3.14</v>
      </c>
      <c r="BHX676" s="12" t="s">
        <v>561</v>
      </c>
      <c r="BHY676" s="12">
        <v>3.14</v>
      </c>
      <c r="BHZ676" s="12" t="s">
        <v>561</v>
      </c>
      <c r="BIA676" s="12">
        <v>3.14</v>
      </c>
      <c r="BIB676" s="12" t="s">
        <v>561</v>
      </c>
      <c r="BIC676" s="12">
        <v>3.14</v>
      </c>
      <c r="BID676" s="12" t="s">
        <v>561</v>
      </c>
      <c r="BIE676" s="12">
        <v>3.14</v>
      </c>
      <c r="BIF676" s="12" t="s">
        <v>561</v>
      </c>
      <c r="BIG676" s="12">
        <v>3.14</v>
      </c>
      <c r="BIH676" s="12" t="s">
        <v>561</v>
      </c>
      <c r="BII676" s="12">
        <v>3.14</v>
      </c>
      <c r="BIJ676" s="12" t="s">
        <v>561</v>
      </c>
      <c r="BIK676" s="12">
        <v>3.14</v>
      </c>
      <c r="BIL676" s="12" t="s">
        <v>561</v>
      </c>
      <c r="BIM676" s="12">
        <v>3.14</v>
      </c>
      <c r="BIN676" s="12" t="s">
        <v>561</v>
      </c>
      <c r="BIO676" s="12">
        <v>3.14</v>
      </c>
      <c r="BIP676" s="12" t="s">
        <v>561</v>
      </c>
      <c r="BIQ676" s="12">
        <v>3.14</v>
      </c>
      <c r="BIR676" s="12" t="s">
        <v>561</v>
      </c>
      <c r="BIS676" s="12">
        <v>3.14</v>
      </c>
      <c r="BIT676" s="12" t="s">
        <v>561</v>
      </c>
      <c r="BIU676" s="12">
        <v>3.14</v>
      </c>
      <c r="BIV676" s="12" t="s">
        <v>561</v>
      </c>
      <c r="BIW676" s="12">
        <v>3.14</v>
      </c>
      <c r="BIX676" s="12" t="s">
        <v>561</v>
      </c>
      <c r="BIY676" s="12">
        <v>3.14</v>
      </c>
      <c r="BIZ676" s="12" t="s">
        <v>561</v>
      </c>
      <c r="BJA676" s="12">
        <v>3.14</v>
      </c>
      <c r="BJB676" s="12" t="s">
        <v>561</v>
      </c>
      <c r="BJC676" s="12">
        <v>3.14</v>
      </c>
      <c r="BJD676" s="12" t="s">
        <v>561</v>
      </c>
      <c r="BJE676" s="12">
        <v>3.14</v>
      </c>
      <c r="BJF676" s="12" t="s">
        <v>561</v>
      </c>
      <c r="BJG676" s="12">
        <v>3.14</v>
      </c>
      <c r="BJH676" s="12" t="s">
        <v>561</v>
      </c>
      <c r="BJI676" s="12">
        <v>3.14</v>
      </c>
      <c r="BJJ676" s="12" t="s">
        <v>561</v>
      </c>
      <c r="BJK676" s="12">
        <v>3.14</v>
      </c>
      <c r="BJL676" s="12" t="s">
        <v>561</v>
      </c>
      <c r="BJM676" s="12">
        <v>3.14</v>
      </c>
      <c r="BJN676" s="12" t="s">
        <v>561</v>
      </c>
      <c r="BJO676" s="12">
        <v>3.14</v>
      </c>
      <c r="BJP676" s="12" t="s">
        <v>561</v>
      </c>
      <c r="BJQ676" s="12">
        <v>3.14</v>
      </c>
      <c r="BJR676" s="12" t="s">
        <v>561</v>
      </c>
      <c r="BJS676" s="12">
        <v>3.14</v>
      </c>
      <c r="BJT676" s="12" t="s">
        <v>561</v>
      </c>
      <c r="BJU676" s="12">
        <v>3.14</v>
      </c>
      <c r="BJV676" s="12" t="s">
        <v>561</v>
      </c>
      <c r="BJW676" s="12">
        <v>3.14</v>
      </c>
      <c r="BJX676" s="12" t="s">
        <v>561</v>
      </c>
      <c r="BJY676" s="12">
        <v>3.14</v>
      </c>
      <c r="BJZ676" s="12" t="s">
        <v>561</v>
      </c>
      <c r="BKA676" s="12">
        <v>3.14</v>
      </c>
      <c r="BKB676" s="12" t="s">
        <v>561</v>
      </c>
      <c r="BKC676" s="12">
        <v>3.14</v>
      </c>
      <c r="BKD676" s="12" t="s">
        <v>561</v>
      </c>
      <c r="BKE676" s="12">
        <v>3.14</v>
      </c>
      <c r="BKF676" s="12" t="s">
        <v>561</v>
      </c>
      <c r="BKG676" s="12">
        <v>3.14</v>
      </c>
      <c r="BKH676" s="12" t="s">
        <v>561</v>
      </c>
      <c r="BKI676" s="12">
        <v>3.14</v>
      </c>
      <c r="BKJ676" s="12" t="s">
        <v>561</v>
      </c>
      <c r="BKK676" s="12">
        <v>3.14</v>
      </c>
      <c r="BKL676" s="12" t="s">
        <v>561</v>
      </c>
      <c r="BKM676" s="12">
        <v>3.14</v>
      </c>
      <c r="BKN676" s="12" t="s">
        <v>561</v>
      </c>
      <c r="BKO676" s="12">
        <v>3.14</v>
      </c>
      <c r="BKP676" s="12" t="s">
        <v>561</v>
      </c>
      <c r="BKQ676" s="12">
        <v>3.14</v>
      </c>
      <c r="BKR676" s="12" t="s">
        <v>561</v>
      </c>
      <c r="BKS676" s="12">
        <v>3.14</v>
      </c>
      <c r="BKT676" s="12" t="s">
        <v>561</v>
      </c>
      <c r="BKU676" s="12">
        <v>3.14</v>
      </c>
      <c r="BKV676" s="12" t="s">
        <v>561</v>
      </c>
      <c r="BKW676" s="12">
        <v>3.14</v>
      </c>
      <c r="BKX676" s="12" t="s">
        <v>561</v>
      </c>
      <c r="BKY676" s="12">
        <v>3.14</v>
      </c>
      <c r="BKZ676" s="12" t="s">
        <v>561</v>
      </c>
      <c r="BLA676" s="12">
        <v>3.14</v>
      </c>
      <c r="BLB676" s="12" t="s">
        <v>561</v>
      </c>
      <c r="BLC676" s="12">
        <v>3.14</v>
      </c>
      <c r="BLD676" s="12" t="s">
        <v>561</v>
      </c>
      <c r="BLE676" s="12">
        <v>3.14</v>
      </c>
      <c r="BLF676" s="12" t="s">
        <v>561</v>
      </c>
      <c r="BLG676" s="12">
        <v>3.14</v>
      </c>
      <c r="BLH676" s="12" t="s">
        <v>561</v>
      </c>
      <c r="BLI676" s="12">
        <v>3.14</v>
      </c>
      <c r="BLJ676" s="12" t="s">
        <v>561</v>
      </c>
      <c r="BLK676" s="12">
        <v>3.14</v>
      </c>
      <c r="BLL676" s="12" t="s">
        <v>561</v>
      </c>
      <c r="BLM676" s="12">
        <v>3.14</v>
      </c>
      <c r="BLN676" s="12" t="s">
        <v>561</v>
      </c>
      <c r="BLO676" s="12">
        <v>3.14</v>
      </c>
      <c r="BLP676" s="12" t="s">
        <v>561</v>
      </c>
      <c r="BLQ676" s="12">
        <v>3.14</v>
      </c>
      <c r="BLR676" s="12" t="s">
        <v>561</v>
      </c>
      <c r="BLS676" s="12">
        <v>3.14</v>
      </c>
      <c r="BLT676" s="12" t="s">
        <v>561</v>
      </c>
      <c r="BLU676" s="12">
        <v>3.14</v>
      </c>
      <c r="BLV676" s="12" t="s">
        <v>561</v>
      </c>
      <c r="BLW676" s="12">
        <v>3.14</v>
      </c>
      <c r="BLX676" s="12" t="s">
        <v>561</v>
      </c>
      <c r="BLY676" s="12">
        <v>3.14</v>
      </c>
      <c r="BLZ676" s="12" t="s">
        <v>561</v>
      </c>
      <c r="BMA676" s="12">
        <v>3.14</v>
      </c>
      <c r="BMB676" s="12" t="s">
        <v>561</v>
      </c>
      <c r="BMC676" s="12">
        <v>3.14</v>
      </c>
      <c r="BMD676" s="12" t="s">
        <v>561</v>
      </c>
      <c r="BME676" s="12">
        <v>3.14</v>
      </c>
      <c r="BMF676" s="12" t="s">
        <v>561</v>
      </c>
      <c r="BMG676" s="12">
        <v>3.14</v>
      </c>
      <c r="BMH676" s="12" t="s">
        <v>561</v>
      </c>
      <c r="BMI676" s="12">
        <v>3.14</v>
      </c>
      <c r="BMJ676" s="12" t="s">
        <v>561</v>
      </c>
      <c r="BMK676" s="12">
        <v>3.14</v>
      </c>
      <c r="BML676" s="12" t="s">
        <v>561</v>
      </c>
      <c r="BMM676" s="12">
        <v>3.14</v>
      </c>
      <c r="BMN676" s="12" t="s">
        <v>561</v>
      </c>
      <c r="BMO676" s="12">
        <v>3.14</v>
      </c>
      <c r="BMP676" s="12" t="s">
        <v>561</v>
      </c>
      <c r="BMQ676" s="12">
        <v>3.14</v>
      </c>
      <c r="BMR676" s="12" t="s">
        <v>561</v>
      </c>
      <c r="BMS676" s="12">
        <v>3.14</v>
      </c>
      <c r="BMT676" s="12" t="s">
        <v>561</v>
      </c>
      <c r="BMU676" s="12">
        <v>3.14</v>
      </c>
      <c r="BMV676" s="12" t="s">
        <v>561</v>
      </c>
      <c r="BMW676" s="12">
        <v>3.14</v>
      </c>
      <c r="BMX676" s="12" t="s">
        <v>561</v>
      </c>
      <c r="BMY676" s="12">
        <v>3.14</v>
      </c>
      <c r="BMZ676" s="12" t="s">
        <v>561</v>
      </c>
      <c r="BNA676" s="12">
        <v>3.14</v>
      </c>
      <c r="BNB676" s="12" t="s">
        <v>561</v>
      </c>
      <c r="BNC676" s="12">
        <v>3.14</v>
      </c>
      <c r="BND676" s="12" t="s">
        <v>561</v>
      </c>
      <c r="BNE676" s="12">
        <v>3.14</v>
      </c>
      <c r="BNF676" s="12" t="s">
        <v>561</v>
      </c>
      <c r="BNG676" s="12">
        <v>3.14</v>
      </c>
      <c r="BNH676" s="12" t="s">
        <v>561</v>
      </c>
      <c r="BNI676" s="12">
        <v>3.14</v>
      </c>
      <c r="BNJ676" s="12" t="s">
        <v>561</v>
      </c>
      <c r="BNK676" s="12">
        <v>3.14</v>
      </c>
      <c r="BNL676" s="12" t="s">
        <v>561</v>
      </c>
      <c r="BNM676" s="12">
        <v>3.14</v>
      </c>
      <c r="BNN676" s="12" t="s">
        <v>561</v>
      </c>
      <c r="BNO676" s="12">
        <v>3.14</v>
      </c>
      <c r="BNP676" s="12" t="s">
        <v>561</v>
      </c>
      <c r="BNQ676" s="12">
        <v>3.14</v>
      </c>
      <c r="BNR676" s="12" t="s">
        <v>561</v>
      </c>
      <c r="BNS676" s="12">
        <v>3.14</v>
      </c>
      <c r="BNT676" s="12" t="s">
        <v>561</v>
      </c>
      <c r="BNU676" s="12">
        <v>3.14</v>
      </c>
      <c r="BNV676" s="12" t="s">
        <v>561</v>
      </c>
      <c r="BNW676" s="12">
        <v>3.14</v>
      </c>
      <c r="BNX676" s="12" t="s">
        <v>561</v>
      </c>
      <c r="BNY676" s="12">
        <v>3.14</v>
      </c>
      <c r="BNZ676" s="12" t="s">
        <v>561</v>
      </c>
      <c r="BOA676" s="12">
        <v>3.14</v>
      </c>
      <c r="BOB676" s="12" t="s">
        <v>561</v>
      </c>
      <c r="BOC676" s="12">
        <v>3.14</v>
      </c>
      <c r="BOD676" s="12" t="s">
        <v>561</v>
      </c>
      <c r="BOE676" s="12">
        <v>3.14</v>
      </c>
      <c r="BOF676" s="12" t="s">
        <v>561</v>
      </c>
      <c r="BOG676" s="12">
        <v>3.14</v>
      </c>
      <c r="BOH676" s="12" t="s">
        <v>561</v>
      </c>
      <c r="BOI676" s="12">
        <v>3.14</v>
      </c>
      <c r="BOJ676" s="12" t="s">
        <v>561</v>
      </c>
      <c r="BOK676" s="12">
        <v>3.14</v>
      </c>
      <c r="BOL676" s="12" t="s">
        <v>561</v>
      </c>
      <c r="BOM676" s="12">
        <v>3.14</v>
      </c>
      <c r="BON676" s="12" t="s">
        <v>561</v>
      </c>
      <c r="BOO676" s="12">
        <v>3.14</v>
      </c>
      <c r="BOP676" s="12" t="s">
        <v>561</v>
      </c>
      <c r="BOQ676" s="12">
        <v>3.14</v>
      </c>
      <c r="BOR676" s="12" t="s">
        <v>561</v>
      </c>
      <c r="BOS676" s="12">
        <v>3.14</v>
      </c>
      <c r="BOT676" s="12" t="s">
        <v>561</v>
      </c>
      <c r="BOU676" s="12">
        <v>3.14</v>
      </c>
      <c r="BOV676" s="12" t="s">
        <v>561</v>
      </c>
      <c r="BOW676" s="12">
        <v>3.14</v>
      </c>
      <c r="BOX676" s="12" t="s">
        <v>561</v>
      </c>
      <c r="BOY676" s="12">
        <v>3.14</v>
      </c>
      <c r="BOZ676" s="12" t="s">
        <v>561</v>
      </c>
      <c r="BPA676" s="12">
        <v>3.14</v>
      </c>
      <c r="BPB676" s="12" t="s">
        <v>561</v>
      </c>
      <c r="BPC676" s="12">
        <v>3.14</v>
      </c>
      <c r="BPD676" s="12" t="s">
        <v>561</v>
      </c>
      <c r="BPE676" s="12">
        <v>3.14</v>
      </c>
      <c r="BPF676" s="12" t="s">
        <v>561</v>
      </c>
      <c r="BPG676" s="12">
        <v>3.14</v>
      </c>
      <c r="BPH676" s="12" t="s">
        <v>561</v>
      </c>
      <c r="BPI676" s="12">
        <v>3.14</v>
      </c>
      <c r="BPJ676" s="12" t="s">
        <v>561</v>
      </c>
      <c r="BPK676" s="12">
        <v>3.14</v>
      </c>
      <c r="BPL676" s="12" t="s">
        <v>561</v>
      </c>
      <c r="BPM676" s="12">
        <v>3.14</v>
      </c>
      <c r="BPN676" s="12" t="s">
        <v>561</v>
      </c>
      <c r="BPO676" s="12">
        <v>3.14</v>
      </c>
      <c r="BPP676" s="12" t="s">
        <v>561</v>
      </c>
      <c r="BPQ676" s="12">
        <v>3.14</v>
      </c>
      <c r="BPR676" s="12" t="s">
        <v>561</v>
      </c>
      <c r="BPS676" s="12">
        <v>3.14</v>
      </c>
      <c r="BPT676" s="12" t="s">
        <v>561</v>
      </c>
      <c r="BPU676" s="12">
        <v>3.14</v>
      </c>
      <c r="BPV676" s="12" t="s">
        <v>561</v>
      </c>
      <c r="BPW676" s="12">
        <v>3.14</v>
      </c>
      <c r="BPX676" s="12" t="s">
        <v>561</v>
      </c>
      <c r="BPY676" s="12">
        <v>3.14</v>
      </c>
      <c r="BPZ676" s="12" t="s">
        <v>561</v>
      </c>
      <c r="BQA676" s="12">
        <v>3.14</v>
      </c>
      <c r="BQB676" s="12" t="s">
        <v>561</v>
      </c>
      <c r="BQC676" s="12">
        <v>3.14</v>
      </c>
      <c r="BQD676" s="12" t="s">
        <v>561</v>
      </c>
      <c r="BQE676" s="12">
        <v>3.14</v>
      </c>
      <c r="BQF676" s="12" t="s">
        <v>561</v>
      </c>
      <c r="BQG676" s="12">
        <v>3.14</v>
      </c>
      <c r="BQH676" s="12" t="s">
        <v>561</v>
      </c>
      <c r="BQI676" s="12">
        <v>3.14</v>
      </c>
      <c r="BQJ676" s="12" t="s">
        <v>561</v>
      </c>
      <c r="BQK676" s="12">
        <v>3.14</v>
      </c>
      <c r="BQL676" s="12" t="s">
        <v>561</v>
      </c>
      <c r="BQM676" s="12">
        <v>3.14</v>
      </c>
      <c r="BQN676" s="12" t="s">
        <v>561</v>
      </c>
      <c r="BQO676" s="12">
        <v>3.14</v>
      </c>
      <c r="BQP676" s="12" t="s">
        <v>561</v>
      </c>
      <c r="BQQ676" s="12">
        <v>3.14</v>
      </c>
      <c r="BQR676" s="12" t="s">
        <v>561</v>
      </c>
      <c r="BQS676" s="12">
        <v>3.14</v>
      </c>
      <c r="BQT676" s="12" t="s">
        <v>561</v>
      </c>
      <c r="BQU676" s="12">
        <v>3.14</v>
      </c>
      <c r="BQV676" s="12" t="s">
        <v>561</v>
      </c>
      <c r="BQW676" s="12">
        <v>3.14</v>
      </c>
      <c r="BQX676" s="12" t="s">
        <v>561</v>
      </c>
      <c r="BQY676" s="12">
        <v>3.14</v>
      </c>
      <c r="BQZ676" s="12" t="s">
        <v>561</v>
      </c>
      <c r="BRA676" s="12">
        <v>3.14</v>
      </c>
      <c r="BRB676" s="12" t="s">
        <v>561</v>
      </c>
      <c r="BRC676" s="12">
        <v>3.14</v>
      </c>
      <c r="BRD676" s="12" t="s">
        <v>561</v>
      </c>
      <c r="BRE676" s="12">
        <v>3.14</v>
      </c>
      <c r="BRF676" s="12" t="s">
        <v>561</v>
      </c>
      <c r="BRG676" s="12">
        <v>3.14</v>
      </c>
      <c r="BRH676" s="12" t="s">
        <v>561</v>
      </c>
      <c r="BRI676" s="12">
        <v>3.14</v>
      </c>
      <c r="BRJ676" s="12" t="s">
        <v>561</v>
      </c>
      <c r="BRK676" s="12">
        <v>3.14</v>
      </c>
      <c r="BRL676" s="12" t="s">
        <v>561</v>
      </c>
      <c r="BRM676" s="12">
        <v>3.14</v>
      </c>
      <c r="BRN676" s="12" t="s">
        <v>561</v>
      </c>
      <c r="BRO676" s="12">
        <v>3.14</v>
      </c>
      <c r="BRP676" s="12" t="s">
        <v>561</v>
      </c>
      <c r="BRQ676" s="12">
        <v>3.14</v>
      </c>
      <c r="BRR676" s="12" t="s">
        <v>561</v>
      </c>
      <c r="BRS676" s="12">
        <v>3.14</v>
      </c>
      <c r="BRT676" s="12" t="s">
        <v>561</v>
      </c>
      <c r="BRU676" s="12">
        <v>3.14</v>
      </c>
      <c r="BRV676" s="12" t="s">
        <v>561</v>
      </c>
      <c r="BRW676" s="12">
        <v>3.14</v>
      </c>
      <c r="BRX676" s="12" t="s">
        <v>561</v>
      </c>
      <c r="BRY676" s="12">
        <v>3.14</v>
      </c>
      <c r="BRZ676" s="12" t="s">
        <v>561</v>
      </c>
      <c r="BSA676" s="12">
        <v>3.14</v>
      </c>
      <c r="BSB676" s="12" t="s">
        <v>561</v>
      </c>
      <c r="BSC676" s="12">
        <v>3.14</v>
      </c>
      <c r="BSD676" s="12" t="s">
        <v>561</v>
      </c>
      <c r="BSE676" s="12">
        <v>3.14</v>
      </c>
      <c r="BSF676" s="12" t="s">
        <v>561</v>
      </c>
      <c r="BSG676" s="12">
        <v>3.14</v>
      </c>
      <c r="BSH676" s="12" t="s">
        <v>561</v>
      </c>
      <c r="BSI676" s="12">
        <v>3.14</v>
      </c>
      <c r="BSJ676" s="12" t="s">
        <v>561</v>
      </c>
      <c r="BSK676" s="12">
        <v>3.14</v>
      </c>
      <c r="BSL676" s="12" t="s">
        <v>561</v>
      </c>
      <c r="BSM676" s="12">
        <v>3.14</v>
      </c>
      <c r="BSN676" s="12" t="s">
        <v>561</v>
      </c>
      <c r="BSO676" s="12">
        <v>3.14</v>
      </c>
      <c r="BSP676" s="12" t="s">
        <v>561</v>
      </c>
      <c r="BSQ676" s="12">
        <v>3.14</v>
      </c>
      <c r="BSR676" s="12" t="s">
        <v>561</v>
      </c>
      <c r="BSS676" s="12">
        <v>3.14</v>
      </c>
      <c r="BST676" s="12" t="s">
        <v>561</v>
      </c>
      <c r="BSU676" s="12">
        <v>3.14</v>
      </c>
      <c r="BSV676" s="12" t="s">
        <v>561</v>
      </c>
      <c r="BSW676" s="12">
        <v>3.14</v>
      </c>
      <c r="BSX676" s="12" t="s">
        <v>561</v>
      </c>
      <c r="BSY676" s="12">
        <v>3.14</v>
      </c>
      <c r="BSZ676" s="12" t="s">
        <v>561</v>
      </c>
      <c r="BTA676" s="12">
        <v>3.14</v>
      </c>
      <c r="BTB676" s="12" t="s">
        <v>561</v>
      </c>
      <c r="BTC676" s="12">
        <v>3.14</v>
      </c>
      <c r="BTD676" s="12" t="s">
        <v>561</v>
      </c>
      <c r="BTE676" s="12">
        <v>3.14</v>
      </c>
      <c r="BTF676" s="12" t="s">
        <v>561</v>
      </c>
      <c r="BTG676" s="12">
        <v>3.14</v>
      </c>
      <c r="BTH676" s="12" t="s">
        <v>561</v>
      </c>
      <c r="BTI676" s="12">
        <v>3.14</v>
      </c>
      <c r="BTJ676" s="12" t="s">
        <v>561</v>
      </c>
      <c r="BTK676" s="12">
        <v>3.14</v>
      </c>
      <c r="BTL676" s="12" t="s">
        <v>561</v>
      </c>
      <c r="BTM676" s="12">
        <v>3.14</v>
      </c>
      <c r="BTN676" s="12" t="s">
        <v>561</v>
      </c>
      <c r="BTO676" s="12">
        <v>3.14</v>
      </c>
      <c r="BTP676" s="12" t="s">
        <v>561</v>
      </c>
      <c r="BTQ676" s="12">
        <v>3.14</v>
      </c>
      <c r="BTR676" s="12" t="s">
        <v>561</v>
      </c>
      <c r="BTS676" s="12">
        <v>3.14</v>
      </c>
      <c r="BTT676" s="12" t="s">
        <v>561</v>
      </c>
      <c r="BTU676" s="12">
        <v>3.14</v>
      </c>
      <c r="BTV676" s="12" t="s">
        <v>561</v>
      </c>
      <c r="BTW676" s="12">
        <v>3.14</v>
      </c>
      <c r="BTX676" s="12" t="s">
        <v>561</v>
      </c>
      <c r="BTY676" s="12">
        <v>3.14</v>
      </c>
      <c r="BTZ676" s="12" t="s">
        <v>561</v>
      </c>
      <c r="BUA676" s="12">
        <v>3.14</v>
      </c>
      <c r="BUB676" s="12" t="s">
        <v>561</v>
      </c>
      <c r="BUC676" s="12">
        <v>3.14</v>
      </c>
      <c r="BUD676" s="12" t="s">
        <v>561</v>
      </c>
      <c r="BUE676" s="12">
        <v>3.14</v>
      </c>
      <c r="BUF676" s="12" t="s">
        <v>561</v>
      </c>
      <c r="BUG676" s="12">
        <v>3.14</v>
      </c>
      <c r="BUH676" s="12" t="s">
        <v>561</v>
      </c>
      <c r="BUI676" s="12">
        <v>3.14</v>
      </c>
      <c r="BUJ676" s="12" t="s">
        <v>561</v>
      </c>
      <c r="BUK676" s="12">
        <v>3.14</v>
      </c>
      <c r="BUL676" s="12" t="s">
        <v>561</v>
      </c>
      <c r="BUM676" s="12">
        <v>3.14</v>
      </c>
      <c r="BUN676" s="12" t="s">
        <v>561</v>
      </c>
      <c r="BUO676" s="12">
        <v>3.14</v>
      </c>
      <c r="BUP676" s="12" t="s">
        <v>561</v>
      </c>
      <c r="BUQ676" s="12">
        <v>3.14</v>
      </c>
      <c r="BUR676" s="12" t="s">
        <v>561</v>
      </c>
      <c r="BUS676" s="12">
        <v>3.14</v>
      </c>
      <c r="BUT676" s="12" t="s">
        <v>561</v>
      </c>
      <c r="BUU676" s="12">
        <v>3.14</v>
      </c>
      <c r="BUV676" s="12" t="s">
        <v>561</v>
      </c>
      <c r="BUW676" s="12">
        <v>3.14</v>
      </c>
      <c r="BUX676" s="12" t="s">
        <v>561</v>
      </c>
      <c r="BUY676" s="12">
        <v>3.14</v>
      </c>
      <c r="BUZ676" s="12" t="s">
        <v>561</v>
      </c>
      <c r="BVA676" s="12">
        <v>3.14</v>
      </c>
      <c r="BVB676" s="12" t="s">
        <v>561</v>
      </c>
      <c r="BVC676" s="12">
        <v>3.14</v>
      </c>
      <c r="BVD676" s="12" t="s">
        <v>561</v>
      </c>
      <c r="BVE676" s="12">
        <v>3.14</v>
      </c>
      <c r="BVF676" s="12" t="s">
        <v>561</v>
      </c>
      <c r="BVG676" s="12">
        <v>3.14</v>
      </c>
      <c r="BVH676" s="12" t="s">
        <v>561</v>
      </c>
      <c r="BVI676" s="12">
        <v>3.14</v>
      </c>
      <c r="BVJ676" s="12" t="s">
        <v>561</v>
      </c>
      <c r="BVK676" s="12">
        <v>3.14</v>
      </c>
      <c r="BVL676" s="12" t="s">
        <v>561</v>
      </c>
      <c r="BVM676" s="12">
        <v>3.14</v>
      </c>
      <c r="BVN676" s="12" t="s">
        <v>561</v>
      </c>
      <c r="BVO676" s="12">
        <v>3.14</v>
      </c>
      <c r="BVP676" s="12" t="s">
        <v>561</v>
      </c>
      <c r="BVQ676" s="12">
        <v>3.14</v>
      </c>
      <c r="BVR676" s="12" t="s">
        <v>561</v>
      </c>
      <c r="BVS676" s="12">
        <v>3.14</v>
      </c>
      <c r="BVT676" s="12" t="s">
        <v>561</v>
      </c>
      <c r="BVU676" s="12">
        <v>3.14</v>
      </c>
      <c r="BVV676" s="12" t="s">
        <v>561</v>
      </c>
      <c r="BVW676" s="12">
        <v>3.14</v>
      </c>
      <c r="BVX676" s="12" t="s">
        <v>561</v>
      </c>
      <c r="BVY676" s="12">
        <v>3.14</v>
      </c>
      <c r="BVZ676" s="12" t="s">
        <v>561</v>
      </c>
      <c r="BWA676" s="12">
        <v>3.14</v>
      </c>
      <c r="BWB676" s="12" t="s">
        <v>561</v>
      </c>
      <c r="BWC676" s="12">
        <v>3.14</v>
      </c>
      <c r="BWD676" s="12" t="s">
        <v>561</v>
      </c>
      <c r="BWE676" s="12">
        <v>3.14</v>
      </c>
      <c r="BWF676" s="12" t="s">
        <v>561</v>
      </c>
      <c r="BWG676" s="12">
        <v>3.14</v>
      </c>
      <c r="BWH676" s="12" t="s">
        <v>561</v>
      </c>
      <c r="BWI676" s="12">
        <v>3.14</v>
      </c>
      <c r="BWJ676" s="12" t="s">
        <v>561</v>
      </c>
      <c r="BWK676" s="12">
        <v>3.14</v>
      </c>
      <c r="BWL676" s="12" t="s">
        <v>561</v>
      </c>
      <c r="BWM676" s="12">
        <v>3.14</v>
      </c>
      <c r="BWN676" s="12" t="s">
        <v>561</v>
      </c>
      <c r="BWO676" s="12">
        <v>3.14</v>
      </c>
      <c r="BWP676" s="12" t="s">
        <v>561</v>
      </c>
      <c r="BWQ676" s="12">
        <v>3.14</v>
      </c>
      <c r="BWR676" s="12" t="s">
        <v>561</v>
      </c>
      <c r="BWS676" s="12">
        <v>3.14</v>
      </c>
      <c r="BWT676" s="12" t="s">
        <v>561</v>
      </c>
      <c r="BWU676" s="12">
        <v>3.14</v>
      </c>
      <c r="BWV676" s="12" t="s">
        <v>561</v>
      </c>
      <c r="BWW676" s="12">
        <v>3.14</v>
      </c>
      <c r="BWX676" s="12" t="s">
        <v>561</v>
      </c>
      <c r="BWY676" s="12">
        <v>3.14</v>
      </c>
      <c r="BWZ676" s="12" t="s">
        <v>561</v>
      </c>
      <c r="BXA676" s="12">
        <v>3.14</v>
      </c>
      <c r="BXB676" s="12" t="s">
        <v>561</v>
      </c>
      <c r="BXC676" s="12">
        <v>3.14</v>
      </c>
      <c r="BXD676" s="12" t="s">
        <v>561</v>
      </c>
      <c r="BXE676" s="12">
        <v>3.14</v>
      </c>
      <c r="BXF676" s="12" t="s">
        <v>561</v>
      </c>
      <c r="BXG676" s="12">
        <v>3.14</v>
      </c>
      <c r="BXH676" s="12" t="s">
        <v>561</v>
      </c>
      <c r="BXI676" s="12">
        <v>3.14</v>
      </c>
      <c r="BXJ676" s="12" t="s">
        <v>561</v>
      </c>
      <c r="BXK676" s="12">
        <v>3.14</v>
      </c>
      <c r="BXL676" s="12" t="s">
        <v>561</v>
      </c>
      <c r="BXM676" s="12">
        <v>3.14</v>
      </c>
      <c r="BXN676" s="12" t="s">
        <v>561</v>
      </c>
      <c r="BXO676" s="12">
        <v>3.14</v>
      </c>
      <c r="BXP676" s="12" t="s">
        <v>561</v>
      </c>
      <c r="BXQ676" s="12">
        <v>3.14</v>
      </c>
      <c r="BXR676" s="12" t="s">
        <v>561</v>
      </c>
      <c r="BXS676" s="12">
        <v>3.14</v>
      </c>
      <c r="BXT676" s="12" t="s">
        <v>561</v>
      </c>
      <c r="BXU676" s="12">
        <v>3.14</v>
      </c>
      <c r="BXV676" s="12" t="s">
        <v>561</v>
      </c>
      <c r="BXW676" s="12">
        <v>3.14</v>
      </c>
      <c r="BXX676" s="12" t="s">
        <v>561</v>
      </c>
      <c r="BXY676" s="12">
        <v>3.14</v>
      </c>
      <c r="BXZ676" s="12" t="s">
        <v>561</v>
      </c>
      <c r="BYA676" s="12">
        <v>3.14</v>
      </c>
      <c r="BYB676" s="12" t="s">
        <v>561</v>
      </c>
      <c r="BYC676" s="12">
        <v>3.14</v>
      </c>
      <c r="BYD676" s="12" t="s">
        <v>561</v>
      </c>
      <c r="BYE676" s="12">
        <v>3.14</v>
      </c>
      <c r="BYF676" s="12" t="s">
        <v>561</v>
      </c>
      <c r="BYG676" s="12">
        <v>3.14</v>
      </c>
      <c r="BYH676" s="12" t="s">
        <v>561</v>
      </c>
      <c r="BYI676" s="12">
        <v>3.14</v>
      </c>
      <c r="BYJ676" s="12" t="s">
        <v>561</v>
      </c>
      <c r="BYK676" s="12">
        <v>3.14</v>
      </c>
      <c r="BYL676" s="12" t="s">
        <v>561</v>
      </c>
      <c r="BYM676" s="12">
        <v>3.14</v>
      </c>
      <c r="BYN676" s="12" t="s">
        <v>561</v>
      </c>
      <c r="BYO676" s="12">
        <v>3.14</v>
      </c>
      <c r="BYP676" s="12" t="s">
        <v>561</v>
      </c>
      <c r="BYQ676" s="12">
        <v>3.14</v>
      </c>
      <c r="BYR676" s="12" t="s">
        <v>561</v>
      </c>
      <c r="BYS676" s="12">
        <v>3.14</v>
      </c>
      <c r="BYT676" s="12" t="s">
        <v>561</v>
      </c>
      <c r="BYU676" s="12">
        <v>3.14</v>
      </c>
      <c r="BYV676" s="12" t="s">
        <v>561</v>
      </c>
      <c r="BYW676" s="12">
        <v>3.14</v>
      </c>
      <c r="BYX676" s="12" t="s">
        <v>561</v>
      </c>
      <c r="BYY676" s="12">
        <v>3.14</v>
      </c>
      <c r="BYZ676" s="12" t="s">
        <v>561</v>
      </c>
      <c r="BZA676" s="12">
        <v>3.14</v>
      </c>
      <c r="BZB676" s="12" t="s">
        <v>561</v>
      </c>
      <c r="BZC676" s="12">
        <v>3.14</v>
      </c>
      <c r="BZD676" s="12" t="s">
        <v>561</v>
      </c>
      <c r="BZE676" s="12">
        <v>3.14</v>
      </c>
      <c r="BZF676" s="12" t="s">
        <v>561</v>
      </c>
      <c r="BZG676" s="12">
        <v>3.14</v>
      </c>
      <c r="BZH676" s="12" t="s">
        <v>561</v>
      </c>
      <c r="BZI676" s="12">
        <v>3.14</v>
      </c>
      <c r="BZJ676" s="12" t="s">
        <v>561</v>
      </c>
      <c r="BZK676" s="12">
        <v>3.14</v>
      </c>
      <c r="BZL676" s="12" t="s">
        <v>561</v>
      </c>
      <c r="BZM676" s="12">
        <v>3.14</v>
      </c>
      <c r="BZN676" s="12" t="s">
        <v>561</v>
      </c>
      <c r="BZO676" s="12">
        <v>3.14</v>
      </c>
      <c r="BZP676" s="12" t="s">
        <v>561</v>
      </c>
      <c r="BZQ676" s="12">
        <v>3.14</v>
      </c>
      <c r="BZR676" s="12" t="s">
        <v>561</v>
      </c>
      <c r="BZS676" s="12">
        <v>3.14</v>
      </c>
      <c r="BZT676" s="12" t="s">
        <v>561</v>
      </c>
      <c r="BZU676" s="12">
        <v>3.14</v>
      </c>
      <c r="BZV676" s="12" t="s">
        <v>561</v>
      </c>
      <c r="BZW676" s="12">
        <v>3.14</v>
      </c>
      <c r="BZX676" s="12" t="s">
        <v>561</v>
      </c>
      <c r="BZY676" s="12">
        <v>3.14</v>
      </c>
      <c r="BZZ676" s="12" t="s">
        <v>561</v>
      </c>
      <c r="CAA676" s="12">
        <v>3.14</v>
      </c>
      <c r="CAB676" s="12" t="s">
        <v>561</v>
      </c>
      <c r="CAC676" s="12">
        <v>3.14</v>
      </c>
      <c r="CAD676" s="12" t="s">
        <v>561</v>
      </c>
      <c r="CAE676" s="12">
        <v>3.14</v>
      </c>
      <c r="CAF676" s="12" t="s">
        <v>561</v>
      </c>
      <c r="CAG676" s="12">
        <v>3.14</v>
      </c>
      <c r="CAH676" s="12" t="s">
        <v>561</v>
      </c>
      <c r="CAI676" s="12">
        <v>3.14</v>
      </c>
      <c r="CAJ676" s="12" t="s">
        <v>561</v>
      </c>
      <c r="CAK676" s="12">
        <v>3.14</v>
      </c>
      <c r="CAL676" s="12" t="s">
        <v>561</v>
      </c>
      <c r="CAM676" s="12">
        <v>3.14</v>
      </c>
      <c r="CAN676" s="12" t="s">
        <v>561</v>
      </c>
      <c r="CAO676" s="12">
        <v>3.14</v>
      </c>
      <c r="CAP676" s="12" t="s">
        <v>561</v>
      </c>
      <c r="CAQ676" s="12">
        <v>3.14</v>
      </c>
      <c r="CAR676" s="12" t="s">
        <v>561</v>
      </c>
      <c r="CAS676" s="12">
        <v>3.14</v>
      </c>
      <c r="CAT676" s="12" t="s">
        <v>561</v>
      </c>
      <c r="CAU676" s="12">
        <v>3.14</v>
      </c>
      <c r="CAV676" s="12" t="s">
        <v>561</v>
      </c>
      <c r="CAW676" s="12">
        <v>3.14</v>
      </c>
      <c r="CAX676" s="12" t="s">
        <v>561</v>
      </c>
      <c r="CAY676" s="12">
        <v>3.14</v>
      </c>
      <c r="CAZ676" s="12" t="s">
        <v>561</v>
      </c>
      <c r="CBA676" s="12">
        <v>3.14</v>
      </c>
      <c r="CBB676" s="12" t="s">
        <v>561</v>
      </c>
      <c r="CBC676" s="12">
        <v>3.14</v>
      </c>
      <c r="CBD676" s="12" t="s">
        <v>561</v>
      </c>
      <c r="CBE676" s="12">
        <v>3.14</v>
      </c>
      <c r="CBF676" s="12" t="s">
        <v>561</v>
      </c>
      <c r="CBG676" s="12">
        <v>3.14</v>
      </c>
      <c r="CBH676" s="12" t="s">
        <v>561</v>
      </c>
      <c r="CBI676" s="12">
        <v>3.14</v>
      </c>
      <c r="CBJ676" s="12" t="s">
        <v>561</v>
      </c>
      <c r="CBK676" s="12">
        <v>3.14</v>
      </c>
      <c r="CBL676" s="12" t="s">
        <v>561</v>
      </c>
      <c r="CBM676" s="12">
        <v>3.14</v>
      </c>
      <c r="CBN676" s="12" t="s">
        <v>561</v>
      </c>
      <c r="CBO676" s="12">
        <v>3.14</v>
      </c>
      <c r="CBP676" s="12" t="s">
        <v>561</v>
      </c>
      <c r="CBQ676" s="12">
        <v>3.14</v>
      </c>
      <c r="CBR676" s="12" t="s">
        <v>561</v>
      </c>
      <c r="CBS676" s="12">
        <v>3.14</v>
      </c>
      <c r="CBT676" s="12" t="s">
        <v>561</v>
      </c>
      <c r="CBU676" s="12">
        <v>3.14</v>
      </c>
      <c r="CBV676" s="12" t="s">
        <v>561</v>
      </c>
      <c r="CBW676" s="12">
        <v>3.14</v>
      </c>
      <c r="CBX676" s="12" t="s">
        <v>561</v>
      </c>
      <c r="CBY676" s="12">
        <v>3.14</v>
      </c>
      <c r="CBZ676" s="12" t="s">
        <v>561</v>
      </c>
      <c r="CCA676" s="12">
        <v>3.14</v>
      </c>
      <c r="CCB676" s="12" t="s">
        <v>561</v>
      </c>
      <c r="CCC676" s="12">
        <v>3.14</v>
      </c>
      <c r="CCD676" s="12" t="s">
        <v>561</v>
      </c>
      <c r="CCE676" s="12">
        <v>3.14</v>
      </c>
      <c r="CCF676" s="12" t="s">
        <v>561</v>
      </c>
      <c r="CCG676" s="12">
        <v>3.14</v>
      </c>
      <c r="CCH676" s="12" t="s">
        <v>561</v>
      </c>
      <c r="CCI676" s="12">
        <v>3.14</v>
      </c>
      <c r="CCJ676" s="12" t="s">
        <v>561</v>
      </c>
      <c r="CCK676" s="12">
        <v>3.14</v>
      </c>
      <c r="CCL676" s="12" t="s">
        <v>561</v>
      </c>
      <c r="CCM676" s="12">
        <v>3.14</v>
      </c>
      <c r="CCN676" s="12" t="s">
        <v>561</v>
      </c>
      <c r="CCO676" s="12">
        <v>3.14</v>
      </c>
      <c r="CCP676" s="12" t="s">
        <v>561</v>
      </c>
      <c r="CCQ676" s="12">
        <v>3.14</v>
      </c>
      <c r="CCR676" s="12" t="s">
        <v>561</v>
      </c>
      <c r="CCS676" s="12">
        <v>3.14</v>
      </c>
      <c r="CCT676" s="12" t="s">
        <v>561</v>
      </c>
      <c r="CCU676" s="12">
        <v>3.14</v>
      </c>
      <c r="CCV676" s="12" t="s">
        <v>561</v>
      </c>
      <c r="CCW676" s="12">
        <v>3.14</v>
      </c>
      <c r="CCX676" s="12" t="s">
        <v>561</v>
      </c>
      <c r="CCY676" s="12">
        <v>3.14</v>
      </c>
      <c r="CCZ676" s="12" t="s">
        <v>561</v>
      </c>
      <c r="CDA676" s="12">
        <v>3.14</v>
      </c>
      <c r="CDB676" s="12" t="s">
        <v>561</v>
      </c>
      <c r="CDC676" s="12">
        <v>3.14</v>
      </c>
      <c r="CDD676" s="12" t="s">
        <v>561</v>
      </c>
      <c r="CDE676" s="12">
        <v>3.14</v>
      </c>
      <c r="CDF676" s="12" t="s">
        <v>561</v>
      </c>
      <c r="CDG676" s="12">
        <v>3.14</v>
      </c>
      <c r="CDH676" s="12" t="s">
        <v>561</v>
      </c>
      <c r="CDI676" s="12">
        <v>3.14</v>
      </c>
      <c r="CDJ676" s="12" t="s">
        <v>561</v>
      </c>
      <c r="CDK676" s="12">
        <v>3.14</v>
      </c>
      <c r="CDL676" s="12" t="s">
        <v>561</v>
      </c>
      <c r="CDM676" s="12">
        <v>3.14</v>
      </c>
      <c r="CDN676" s="12" t="s">
        <v>561</v>
      </c>
      <c r="CDO676" s="12">
        <v>3.14</v>
      </c>
      <c r="CDP676" s="12" t="s">
        <v>561</v>
      </c>
      <c r="CDQ676" s="12">
        <v>3.14</v>
      </c>
      <c r="CDR676" s="12" t="s">
        <v>561</v>
      </c>
      <c r="CDS676" s="12">
        <v>3.14</v>
      </c>
      <c r="CDT676" s="12" t="s">
        <v>561</v>
      </c>
      <c r="CDU676" s="12">
        <v>3.14</v>
      </c>
      <c r="CDV676" s="12" t="s">
        <v>561</v>
      </c>
      <c r="CDW676" s="12">
        <v>3.14</v>
      </c>
      <c r="CDX676" s="12" t="s">
        <v>561</v>
      </c>
      <c r="CDY676" s="12">
        <v>3.14</v>
      </c>
      <c r="CDZ676" s="12" t="s">
        <v>561</v>
      </c>
      <c r="CEA676" s="12">
        <v>3.14</v>
      </c>
      <c r="CEB676" s="12" t="s">
        <v>561</v>
      </c>
      <c r="CEC676" s="12">
        <v>3.14</v>
      </c>
      <c r="CED676" s="12" t="s">
        <v>561</v>
      </c>
      <c r="CEE676" s="12">
        <v>3.14</v>
      </c>
      <c r="CEF676" s="12" t="s">
        <v>561</v>
      </c>
      <c r="CEG676" s="12">
        <v>3.14</v>
      </c>
      <c r="CEH676" s="12" t="s">
        <v>561</v>
      </c>
      <c r="CEI676" s="12">
        <v>3.14</v>
      </c>
      <c r="CEJ676" s="12" t="s">
        <v>561</v>
      </c>
      <c r="CEK676" s="12">
        <v>3.14</v>
      </c>
      <c r="CEL676" s="12" t="s">
        <v>561</v>
      </c>
      <c r="CEM676" s="12">
        <v>3.14</v>
      </c>
      <c r="CEN676" s="12" t="s">
        <v>561</v>
      </c>
      <c r="CEO676" s="12">
        <v>3.14</v>
      </c>
      <c r="CEP676" s="12" t="s">
        <v>561</v>
      </c>
      <c r="CEQ676" s="12">
        <v>3.14</v>
      </c>
      <c r="CER676" s="12" t="s">
        <v>561</v>
      </c>
      <c r="CES676" s="12">
        <v>3.14</v>
      </c>
      <c r="CET676" s="12" t="s">
        <v>561</v>
      </c>
      <c r="CEU676" s="12">
        <v>3.14</v>
      </c>
      <c r="CEV676" s="12" t="s">
        <v>561</v>
      </c>
      <c r="CEW676" s="12">
        <v>3.14</v>
      </c>
      <c r="CEX676" s="12" t="s">
        <v>561</v>
      </c>
      <c r="CEY676" s="12">
        <v>3.14</v>
      </c>
      <c r="CEZ676" s="12" t="s">
        <v>561</v>
      </c>
      <c r="CFA676" s="12">
        <v>3.14</v>
      </c>
      <c r="CFB676" s="12" t="s">
        <v>561</v>
      </c>
      <c r="CFC676" s="12">
        <v>3.14</v>
      </c>
      <c r="CFD676" s="12" t="s">
        <v>561</v>
      </c>
      <c r="CFE676" s="12">
        <v>3.14</v>
      </c>
      <c r="CFF676" s="12" t="s">
        <v>561</v>
      </c>
      <c r="CFG676" s="12">
        <v>3.14</v>
      </c>
      <c r="CFH676" s="12" t="s">
        <v>561</v>
      </c>
      <c r="CFI676" s="12">
        <v>3.14</v>
      </c>
      <c r="CFJ676" s="12" t="s">
        <v>561</v>
      </c>
      <c r="CFK676" s="12">
        <v>3.14</v>
      </c>
      <c r="CFL676" s="12" t="s">
        <v>561</v>
      </c>
      <c r="CFM676" s="12">
        <v>3.14</v>
      </c>
      <c r="CFN676" s="12" t="s">
        <v>561</v>
      </c>
      <c r="CFO676" s="12">
        <v>3.14</v>
      </c>
      <c r="CFP676" s="12" t="s">
        <v>561</v>
      </c>
      <c r="CFQ676" s="12">
        <v>3.14</v>
      </c>
      <c r="CFR676" s="12" t="s">
        <v>561</v>
      </c>
      <c r="CFS676" s="12">
        <v>3.14</v>
      </c>
      <c r="CFT676" s="12" t="s">
        <v>561</v>
      </c>
      <c r="CFU676" s="12">
        <v>3.14</v>
      </c>
      <c r="CFV676" s="12" t="s">
        <v>561</v>
      </c>
      <c r="CFW676" s="12">
        <v>3.14</v>
      </c>
      <c r="CFX676" s="12" t="s">
        <v>561</v>
      </c>
      <c r="CFY676" s="12">
        <v>3.14</v>
      </c>
      <c r="CFZ676" s="12" t="s">
        <v>561</v>
      </c>
      <c r="CGA676" s="12">
        <v>3.14</v>
      </c>
      <c r="CGB676" s="12" t="s">
        <v>561</v>
      </c>
      <c r="CGC676" s="12">
        <v>3.14</v>
      </c>
      <c r="CGD676" s="12" t="s">
        <v>561</v>
      </c>
      <c r="CGE676" s="12">
        <v>3.14</v>
      </c>
      <c r="CGF676" s="12" t="s">
        <v>561</v>
      </c>
      <c r="CGG676" s="12">
        <v>3.14</v>
      </c>
      <c r="CGH676" s="12" t="s">
        <v>561</v>
      </c>
      <c r="CGI676" s="12">
        <v>3.14</v>
      </c>
      <c r="CGJ676" s="12" t="s">
        <v>561</v>
      </c>
      <c r="CGK676" s="12">
        <v>3.14</v>
      </c>
      <c r="CGL676" s="12" t="s">
        <v>561</v>
      </c>
      <c r="CGM676" s="12">
        <v>3.14</v>
      </c>
      <c r="CGN676" s="12" t="s">
        <v>561</v>
      </c>
      <c r="CGO676" s="12">
        <v>3.14</v>
      </c>
      <c r="CGP676" s="12" t="s">
        <v>561</v>
      </c>
      <c r="CGQ676" s="12">
        <v>3.14</v>
      </c>
      <c r="CGR676" s="12" t="s">
        <v>561</v>
      </c>
      <c r="CGS676" s="12">
        <v>3.14</v>
      </c>
      <c r="CGT676" s="12" t="s">
        <v>561</v>
      </c>
      <c r="CGU676" s="12">
        <v>3.14</v>
      </c>
      <c r="CGV676" s="12" t="s">
        <v>561</v>
      </c>
      <c r="CGW676" s="12">
        <v>3.14</v>
      </c>
      <c r="CGX676" s="12" t="s">
        <v>561</v>
      </c>
      <c r="CGY676" s="12">
        <v>3.14</v>
      </c>
      <c r="CGZ676" s="12" t="s">
        <v>561</v>
      </c>
      <c r="CHA676" s="12">
        <v>3.14</v>
      </c>
      <c r="CHB676" s="12" t="s">
        <v>561</v>
      </c>
      <c r="CHC676" s="12">
        <v>3.14</v>
      </c>
      <c r="CHD676" s="12" t="s">
        <v>561</v>
      </c>
      <c r="CHE676" s="12">
        <v>3.14</v>
      </c>
      <c r="CHF676" s="12" t="s">
        <v>561</v>
      </c>
      <c r="CHG676" s="12">
        <v>3.14</v>
      </c>
      <c r="CHH676" s="12" t="s">
        <v>561</v>
      </c>
      <c r="CHI676" s="12">
        <v>3.14</v>
      </c>
      <c r="CHJ676" s="12" t="s">
        <v>561</v>
      </c>
      <c r="CHK676" s="12">
        <v>3.14</v>
      </c>
      <c r="CHL676" s="12" t="s">
        <v>561</v>
      </c>
      <c r="CHM676" s="12">
        <v>3.14</v>
      </c>
      <c r="CHN676" s="12" t="s">
        <v>561</v>
      </c>
      <c r="CHO676" s="12">
        <v>3.14</v>
      </c>
      <c r="CHP676" s="12" t="s">
        <v>561</v>
      </c>
      <c r="CHQ676" s="12">
        <v>3.14</v>
      </c>
      <c r="CHR676" s="12" t="s">
        <v>561</v>
      </c>
      <c r="CHS676" s="12">
        <v>3.14</v>
      </c>
      <c r="CHT676" s="12" t="s">
        <v>561</v>
      </c>
      <c r="CHU676" s="12">
        <v>3.14</v>
      </c>
      <c r="CHV676" s="12" t="s">
        <v>561</v>
      </c>
      <c r="CHW676" s="12">
        <v>3.14</v>
      </c>
      <c r="CHX676" s="12" t="s">
        <v>561</v>
      </c>
      <c r="CHY676" s="12">
        <v>3.14</v>
      </c>
      <c r="CHZ676" s="12" t="s">
        <v>561</v>
      </c>
      <c r="CIA676" s="12">
        <v>3.14</v>
      </c>
      <c r="CIB676" s="12" t="s">
        <v>561</v>
      </c>
      <c r="CIC676" s="12">
        <v>3.14</v>
      </c>
      <c r="CID676" s="12" t="s">
        <v>561</v>
      </c>
      <c r="CIE676" s="12">
        <v>3.14</v>
      </c>
      <c r="CIF676" s="12" t="s">
        <v>561</v>
      </c>
      <c r="CIG676" s="12">
        <v>3.14</v>
      </c>
      <c r="CIH676" s="12" t="s">
        <v>561</v>
      </c>
      <c r="CII676" s="12">
        <v>3.14</v>
      </c>
      <c r="CIJ676" s="12" t="s">
        <v>561</v>
      </c>
      <c r="CIK676" s="12">
        <v>3.14</v>
      </c>
      <c r="CIL676" s="12" t="s">
        <v>561</v>
      </c>
      <c r="CIM676" s="12">
        <v>3.14</v>
      </c>
      <c r="CIN676" s="12" t="s">
        <v>561</v>
      </c>
      <c r="CIO676" s="12">
        <v>3.14</v>
      </c>
      <c r="CIP676" s="12" t="s">
        <v>561</v>
      </c>
      <c r="CIQ676" s="12">
        <v>3.14</v>
      </c>
      <c r="CIR676" s="12" t="s">
        <v>561</v>
      </c>
      <c r="CIS676" s="12">
        <v>3.14</v>
      </c>
      <c r="CIT676" s="12" t="s">
        <v>561</v>
      </c>
      <c r="CIU676" s="12">
        <v>3.14</v>
      </c>
      <c r="CIV676" s="12" t="s">
        <v>561</v>
      </c>
      <c r="CIW676" s="12">
        <v>3.14</v>
      </c>
      <c r="CIX676" s="12" t="s">
        <v>561</v>
      </c>
      <c r="CIY676" s="12">
        <v>3.14</v>
      </c>
      <c r="CIZ676" s="12" t="s">
        <v>561</v>
      </c>
      <c r="CJA676" s="12">
        <v>3.14</v>
      </c>
      <c r="CJB676" s="12" t="s">
        <v>561</v>
      </c>
      <c r="CJC676" s="12">
        <v>3.14</v>
      </c>
      <c r="CJD676" s="12" t="s">
        <v>561</v>
      </c>
      <c r="CJE676" s="12">
        <v>3.14</v>
      </c>
      <c r="CJF676" s="12" t="s">
        <v>561</v>
      </c>
      <c r="CJG676" s="12">
        <v>3.14</v>
      </c>
      <c r="CJH676" s="12" t="s">
        <v>561</v>
      </c>
      <c r="CJI676" s="12">
        <v>3.14</v>
      </c>
      <c r="CJJ676" s="12" t="s">
        <v>561</v>
      </c>
      <c r="CJK676" s="12">
        <v>3.14</v>
      </c>
      <c r="CJL676" s="12" t="s">
        <v>561</v>
      </c>
      <c r="CJM676" s="12">
        <v>3.14</v>
      </c>
      <c r="CJN676" s="12" t="s">
        <v>561</v>
      </c>
      <c r="CJO676" s="12">
        <v>3.14</v>
      </c>
      <c r="CJP676" s="12" t="s">
        <v>561</v>
      </c>
      <c r="CJQ676" s="12">
        <v>3.14</v>
      </c>
      <c r="CJR676" s="12" t="s">
        <v>561</v>
      </c>
      <c r="CJS676" s="12">
        <v>3.14</v>
      </c>
      <c r="CJT676" s="12" t="s">
        <v>561</v>
      </c>
      <c r="CJU676" s="12">
        <v>3.14</v>
      </c>
      <c r="CJV676" s="12" t="s">
        <v>561</v>
      </c>
      <c r="CJW676" s="12">
        <v>3.14</v>
      </c>
      <c r="CJX676" s="12" t="s">
        <v>561</v>
      </c>
      <c r="CJY676" s="12">
        <v>3.14</v>
      </c>
      <c r="CJZ676" s="12" t="s">
        <v>561</v>
      </c>
      <c r="CKA676" s="12">
        <v>3.14</v>
      </c>
      <c r="CKB676" s="12" t="s">
        <v>561</v>
      </c>
      <c r="CKC676" s="12">
        <v>3.14</v>
      </c>
      <c r="CKD676" s="12" t="s">
        <v>561</v>
      </c>
      <c r="CKE676" s="12">
        <v>3.14</v>
      </c>
      <c r="CKF676" s="12" t="s">
        <v>561</v>
      </c>
      <c r="CKG676" s="12">
        <v>3.14</v>
      </c>
      <c r="CKH676" s="12" t="s">
        <v>561</v>
      </c>
      <c r="CKI676" s="12">
        <v>3.14</v>
      </c>
      <c r="CKJ676" s="12" t="s">
        <v>561</v>
      </c>
      <c r="CKK676" s="12">
        <v>3.14</v>
      </c>
      <c r="CKL676" s="12" t="s">
        <v>561</v>
      </c>
      <c r="CKM676" s="12">
        <v>3.14</v>
      </c>
      <c r="CKN676" s="12" t="s">
        <v>561</v>
      </c>
      <c r="CKO676" s="12">
        <v>3.14</v>
      </c>
      <c r="CKP676" s="12" t="s">
        <v>561</v>
      </c>
      <c r="CKQ676" s="12">
        <v>3.14</v>
      </c>
      <c r="CKR676" s="12" t="s">
        <v>561</v>
      </c>
      <c r="CKS676" s="12">
        <v>3.14</v>
      </c>
      <c r="CKT676" s="12" t="s">
        <v>561</v>
      </c>
      <c r="CKU676" s="12">
        <v>3.14</v>
      </c>
      <c r="CKV676" s="12" t="s">
        <v>561</v>
      </c>
      <c r="CKW676" s="12">
        <v>3.14</v>
      </c>
      <c r="CKX676" s="12" t="s">
        <v>561</v>
      </c>
      <c r="CKY676" s="12">
        <v>3.14</v>
      </c>
      <c r="CKZ676" s="12" t="s">
        <v>561</v>
      </c>
      <c r="CLA676" s="12">
        <v>3.14</v>
      </c>
      <c r="CLB676" s="12" t="s">
        <v>561</v>
      </c>
      <c r="CLC676" s="12">
        <v>3.14</v>
      </c>
      <c r="CLD676" s="12" t="s">
        <v>561</v>
      </c>
      <c r="CLE676" s="12">
        <v>3.14</v>
      </c>
      <c r="CLF676" s="12" t="s">
        <v>561</v>
      </c>
      <c r="CLG676" s="12">
        <v>3.14</v>
      </c>
      <c r="CLH676" s="12" t="s">
        <v>561</v>
      </c>
      <c r="CLI676" s="12">
        <v>3.14</v>
      </c>
      <c r="CLJ676" s="12" t="s">
        <v>561</v>
      </c>
      <c r="CLK676" s="12">
        <v>3.14</v>
      </c>
      <c r="CLL676" s="12" t="s">
        <v>561</v>
      </c>
      <c r="CLM676" s="12">
        <v>3.14</v>
      </c>
      <c r="CLN676" s="12" t="s">
        <v>561</v>
      </c>
      <c r="CLO676" s="12">
        <v>3.14</v>
      </c>
      <c r="CLP676" s="12" t="s">
        <v>561</v>
      </c>
      <c r="CLQ676" s="12">
        <v>3.14</v>
      </c>
      <c r="CLR676" s="12" t="s">
        <v>561</v>
      </c>
      <c r="CLS676" s="12">
        <v>3.14</v>
      </c>
      <c r="CLT676" s="12" t="s">
        <v>561</v>
      </c>
      <c r="CLU676" s="12">
        <v>3.14</v>
      </c>
      <c r="CLV676" s="12" t="s">
        <v>561</v>
      </c>
      <c r="CLW676" s="12">
        <v>3.14</v>
      </c>
      <c r="CLX676" s="12" t="s">
        <v>561</v>
      </c>
      <c r="CLY676" s="12">
        <v>3.14</v>
      </c>
      <c r="CLZ676" s="12" t="s">
        <v>561</v>
      </c>
      <c r="CMA676" s="12">
        <v>3.14</v>
      </c>
      <c r="CMB676" s="12" t="s">
        <v>561</v>
      </c>
      <c r="CMC676" s="12">
        <v>3.14</v>
      </c>
      <c r="CMD676" s="12" t="s">
        <v>561</v>
      </c>
      <c r="CME676" s="12">
        <v>3.14</v>
      </c>
      <c r="CMF676" s="12" t="s">
        <v>561</v>
      </c>
      <c r="CMG676" s="12">
        <v>3.14</v>
      </c>
      <c r="CMH676" s="12" t="s">
        <v>561</v>
      </c>
      <c r="CMI676" s="12">
        <v>3.14</v>
      </c>
      <c r="CMJ676" s="12" t="s">
        <v>561</v>
      </c>
      <c r="CMK676" s="12">
        <v>3.14</v>
      </c>
      <c r="CML676" s="12" t="s">
        <v>561</v>
      </c>
      <c r="CMM676" s="12">
        <v>3.14</v>
      </c>
      <c r="CMN676" s="12" t="s">
        <v>561</v>
      </c>
      <c r="CMO676" s="12">
        <v>3.14</v>
      </c>
      <c r="CMP676" s="12" t="s">
        <v>561</v>
      </c>
      <c r="CMQ676" s="12">
        <v>3.14</v>
      </c>
      <c r="CMR676" s="12" t="s">
        <v>561</v>
      </c>
      <c r="CMS676" s="12">
        <v>3.14</v>
      </c>
      <c r="CMT676" s="12" t="s">
        <v>561</v>
      </c>
      <c r="CMU676" s="12">
        <v>3.14</v>
      </c>
      <c r="CMV676" s="12" t="s">
        <v>561</v>
      </c>
      <c r="CMW676" s="12">
        <v>3.14</v>
      </c>
      <c r="CMX676" s="12" t="s">
        <v>561</v>
      </c>
      <c r="CMY676" s="12">
        <v>3.14</v>
      </c>
      <c r="CMZ676" s="12" t="s">
        <v>561</v>
      </c>
      <c r="CNA676" s="12">
        <v>3.14</v>
      </c>
      <c r="CNB676" s="12" t="s">
        <v>561</v>
      </c>
      <c r="CNC676" s="12">
        <v>3.14</v>
      </c>
      <c r="CND676" s="12" t="s">
        <v>561</v>
      </c>
      <c r="CNE676" s="12">
        <v>3.14</v>
      </c>
      <c r="CNF676" s="12" t="s">
        <v>561</v>
      </c>
      <c r="CNG676" s="12">
        <v>3.14</v>
      </c>
      <c r="CNH676" s="12" t="s">
        <v>561</v>
      </c>
      <c r="CNI676" s="12">
        <v>3.14</v>
      </c>
      <c r="CNJ676" s="12" t="s">
        <v>561</v>
      </c>
      <c r="CNK676" s="12">
        <v>3.14</v>
      </c>
      <c r="CNL676" s="12" t="s">
        <v>561</v>
      </c>
      <c r="CNM676" s="12">
        <v>3.14</v>
      </c>
      <c r="CNN676" s="12" t="s">
        <v>561</v>
      </c>
      <c r="CNO676" s="12">
        <v>3.14</v>
      </c>
      <c r="CNP676" s="12" t="s">
        <v>561</v>
      </c>
      <c r="CNQ676" s="12">
        <v>3.14</v>
      </c>
      <c r="CNR676" s="12" t="s">
        <v>561</v>
      </c>
      <c r="CNS676" s="12">
        <v>3.14</v>
      </c>
      <c r="CNT676" s="12" t="s">
        <v>561</v>
      </c>
      <c r="CNU676" s="12">
        <v>3.14</v>
      </c>
      <c r="CNV676" s="12" t="s">
        <v>561</v>
      </c>
      <c r="CNW676" s="12">
        <v>3.14</v>
      </c>
      <c r="CNX676" s="12" t="s">
        <v>561</v>
      </c>
      <c r="CNY676" s="12">
        <v>3.14</v>
      </c>
      <c r="CNZ676" s="12" t="s">
        <v>561</v>
      </c>
      <c r="COA676" s="12">
        <v>3.14</v>
      </c>
      <c r="COB676" s="12" t="s">
        <v>561</v>
      </c>
      <c r="COC676" s="12">
        <v>3.14</v>
      </c>
      <c r="COD676" s="12" t="s">
        <v>561</v>
      </c>
      <c r="COE676" s="12">
        <v>3.14</v>
      </c>
      <c r="COF676" s="12" t="s">
        <v>561</v>
      </c>
      <c r="COG676" s="12">
        <v>3.14</v>
      </c>
      <c r="COH676" s="12" t="s">
        <v>561</v>
      </c>
      <c r="COI676" s="12">
        <v>3.14</v>
      </c>
      <c r="COJ676" s="12" t="s">
        <v>561</v>
      </c>
      <c r="COK676" s="12">
        <v>3.14</v>
      </c>
      <c r="COL676" s="12" t="s">
        <v>561</v>
      </c>
      <c r="COM676" s="12">
        <v>3.14</v>
      </c>
      <c r="CON676" s="12" t="s">
        <v>561</v>
      </c>
      <c r="COO676" s="12">
        <v>3.14</v>
      </c>
      <c r="COP676" s="12" t="s">
        <v>561</v>
      </c>
      <c r="COQ676" s="12">
        <v>3.14</v>
      </c>
      <c r="COR676" s="12" t="s">
        <v>561</v>
      </c>
      <c r="COS676" s="12">
        <v>3.14</v>
      </c>
      <c r="COT676" s="12" t="s">
        <v>561</v>
      </c>
      <c r="COU676" s="12">
        <v>3.14</v>
      </c>
      <c r="COV676" s="12" t="s">
        <v>561</v>
      </c>
      <c r="COW676" s="12">
        <v>3.14</v>
      </c>
      <c r="COX676" s="12" t="s">
        <v>561</v>
      </c>
      <c r="COY676" s="12">
        <v>3.14</v>
      </c>
      <c r="COZ676" s="12" t="s">
        <v>561</v>
      </c>
      <c r="CPA676" s="12">
        <v>3.14</v>
      </c>
      <c r="CPB676" s="12" t="s">
        <v>561</v>
      </c>
      <c r="CPC676" s="12">
        <v>3.14</v>
      </c>
      <c r="CPD676" s="12" t="s">
        <v>561</v>
      </c>
      <c r="CPE676" s="12">
        <v>3.14</v>
      </c>
      <c r="CPF676" s="12" t="s">
        <v>561</v>
      </c>
      <c r="CPG676" s="12">
        <v>3.14</v>
      </c>
      <c r="CPH676" s="12" t="s">
        <v>561</v>
      </c>
      <c r="CPI676" s="12">
        <v>3.14</v>
      </c>
      <c r="CPJ676" s="12" t="s">
        <v>561</v>
      </c>
      <c r="CPK676" s="12">
        <v>3.14</v>
      </c>
      <c r="CPL676" s="12" t="s">
        <v>561</v>
      </c>
      <c r="CPM676" s="12">
        <v>3.14</v>
      </c>
      <c r="CPN676" s="12" t="s">
        <v>561</v>
      </c>
      <c r="CPO676" s="12">
        <v>3.14</v>
      </c>
      <c r="CPP676" s="12" t="s">
        <v>561</v>
      </c>
      <c r="CPQ676" s="12">
        <v>3.14</v>
      </c>
      <c r="CPR676" s="12" t="s">
        <v>561</v>
      </c>
      <c r="CPS676" s="12">
        <v>3.14</v>
      </c>
      <c r="CPT676" s="12" t="s">
        <v>561</v>
      </c>
      <c r="CPU676" s="12">
        <v>3.14</v>
      </c>
      <c r="CPV676" s="12" t="s">
        <v>561</v>
      </c>
      <c r="CPW676" s="12">
        <v>3.14</v>
      </c>
      <c r="CPX676" s="12" t="s">
        <v>561</v>
      </c>
      <c r="CPY676" s="12">
        <v>3.14</v>
      </c>
      <c r="CPZ676" s="12" t="s">
        <v>561</v>
      </c>
      <c r="CQA676" s="12">
        <v>3.14</v>
      </c>
      <c r="CQB676" s="12" t="s">
        <v>561</v>
      </c>
      <c r="CQC676" s="12">
        <v>3.14</v>
      </c>
      <c r="CQD676" s="12" t="s">
        <v>561</v>
      </c>
      <c r="CQE676" s="12">
        <v>3.14</v>
      </c>
      <c r="CQF676" s="12" t="s">
        <v>561</v>
      </c>
      <c r="CQG676" s="12">
        <v>3.14</v>
      </c>
      <c r="CQH676" s="12" t="s">
        <v>561</v>
      </c>
      <c r="CQI676" s="12">
        <v>3.14</v>
      </c>
      <c r="CQJ676" s="12" t="s">
        <v>561</v>
      </c>
      <c r="CQK676" s="12">
        <v>3.14</v>
      </c>
      <c r="CQL676" s="12" t="s">
        <v>561</v>
      </c>
      <c r="CQM676" s="12">
        <v>3.14</v>
      </c>
      <c r="CQN676" s="12" t="s">
        <v>561</v>
      </c>
      <c r="CQO676" s="12">
        <v>3.14</v>
      </c>
      <c r="CQP676" s="12" t="s">
        <v>561</v>
      </c>
      <c r="CQQ676" s="12">
        <v>3.14</v>
      </c>
      <c r="CQR676" s="12" t="s">
        <v>561</v>
      </c>
      <c r="CQS676" s="12">
        <v>3.14</v>
      </c>
      <c r="CQT676" s="12" t="s">
        <v>561</v>
      </c>
      <c r="CQU676" s="12">
        <v>3.14</v>
      </c>
      <c r="CQV676" s="12" t="s">
        <v>561</v>
      </c>
      <c r="CQW676" s="12">
        <v>3.14</v>
      </c>
      <c r="CQX676" s="12" t="s">
        <v>561</v>
      </c>
      <c r="CQY676" s="12">
        <v>3.14</v>
      </c>
      <c r="CQZ676" s="12" t="s">
        <v>561</v>
      </c>
      <c r="CRA676" s="12">
        <v>3.14</v>
      </c>
      <c r="CRB676" s="12" t="s">
        <v>561</v>
      </c>
      <c r="CRC676" s="12">
        <v>3.14</v>
      </c>
      <c r="CRD676" s="12" t="s">
        <v>561</v>
      </c>
      <c r="CRE676" s="12">
        <v>3.14</v>
      </c>
      <c r="CRF676" s="12" t="s">
        <v>561</v>
      </c>
      <c r="CRG676" s="12">
        <v>3.14</v>
      </c>
      <c r="CRH676" s="12" t="s">
        <v>561</v>
      </c>
      <c r="CRI676" s="12">
        <v>3.14</v>
      </c>
      <c r="CRJ676" s="12" t="s">
        <v>561</v>
      </c>
      <c r="CRK676" s="12">
        <v>3.14</v>
      </c>
      <c r="CRL676" s="12" t="s">
        <v>561</v>
      </c>
      <c r="CRM676" s="12">
        <v>3.14</v>
      </c>
      <c r="CRN676" s="12" t="s">
        <v>561</v>
      </c>
      <c r="CRO676" s="12">
        <v>3.14</v>
      </c>
      <c r="CRP676" s="12" t="s">
        <v>561</v>
      </c>
      <c r="CRQ676" s="12">
        <v>3.14</v>
      </c>
      <c r="CRR676" s="12" t="s">
        <v>561</v>
      </c>
      <c r="CRS676" s="12">
        <v>3.14</v>
      </c>
      <c r="CRT676" s="12" t="s">
        <v>561</v>
      </c>
      <c r="CRU676" s="12">
        <v>3.14</v>
      </c>
      <c r="CRV676" s="12" t="s">
        <v>561</v>
      </c>
      <c r="CRW676" s="12">
        <v>3.14</v>
      </c>
      <c r="CRX676" s="12" t="s">
        <v>561</v>
      </c>
      <c r="CRY676" s="12">
        <v>3.14</v>
      </c>
      <c r="CRZ676" s="12" t="s">
        <v>561</v>
      </c>
      <c r="CSA676" s="12">
        <v>3.14</v>
      </c>
      <c r="CSB676" s="12" t="s">
        <v>561</v>
      </c>
      <c r="CSC676" s="12">
        <v>3.14</v>
      </c>
      <c r="CSD676" s="12" t="s">
        <v>561</v>
      </c>
      <c r="CSE676" s="12">
        <v>3.14</v>
      </c>
      <c r="CSF676" s="12" t="s">
        <v>561</v>
      </c>
      <c r="CSG676" s="12">
        <v>3.14</v>
      </c>
      <c r="CSH676" s="12" t="s">
        <v>561</v>
      </c>
      <c r="CSI676" s="12">
        <v>3.14</v>
      </c>
      <c r="CSJ676" s="12" t="s">
        <v>561</v>
      </c>
      <c r="CSK676" s="12">
        <v>3.14</v>
      </c>
      <c r="CSL676" s="12" t="s">
        <v>561</v>
      </c>
      <c r="CSM676" s="12">
        <v>3.14</v>
      </c>
      <c r="CSN676" s="12" t="s">
        <v>561</v>
      </c>
      <c r="CSO676" s="12">
        <v>3.14</v>
      </c>
      <c r="CSP676" s="12" t="s">
        <v>561</v>
      </c>
      <c r="CSQ676" s="12">
        <v>3.14</v>
      </c>
      <c r="CSR676" s="12" t="s">
        <v>561</v>
      </c>
      <c r="CSS676" s="12">
        <v>3.14</v>
      </c>
      <c r="CST676" s="12" t="s">
        <v>561</v>
      </c>
      <c r="CSU676" s="12">
        <v>3.14</v>
      </c>
      <c r="CSV676" s="12" t="s">
        <v>561</v>
      </c>
      <c r="CSW676" s="12">
        <v>3.14</v>
      </c>
      <c r="CSX676" s="12" t="s">
        <v>561</v>
      </c>
      <c r="CSY676" s="12">
        <v>3.14</v>
      </c>
      <c r="CSZ676" s="12" t="s">
        <v>561</v>
      </c>
      <c r="CTA676" s="12">
        <v>3.14</v>
      </c>
      <c r="CTB676" s="12" t="s">
        <v>561</v>
      </c>
      <c r="CTC676" s="12">
        <v>3.14</v>
      </c>
      <c r="CTD676" s="12" t="s">
        <v>561</v>
      </c>
      <c r="CTE676" s="12">
        <v>3.14</v>
      </c>
      <c r="CTF676" s="12" t="s">
        <v>561</v>
      </c>
      <c r="CTG676" s="12">
        <v>3.14</v>
      </c>
      <c r="CTH676" s="12" t="s">
        <v>561</v>
      </c>
      <c r="CTI676" s="12">
        <v>3.14</v>
      </c>
      <c r="CTJ676" s="12" t="s">
        <v>561</v>
      </c>
      <c r="CTK676" s="12">
        <v>3.14</v>
      </c>
      <c r="CTL676" s="12" t="s">
        <v>561</v>
      </c>
      <c r="CTM676" s="12">
        <v>3.14</v>
      </c>
      <c r="CTN676" s="12" t="s">
        <v>561</v>
      </c>
      <c r="CTO676" s="12">
        <v>3.14</v>
      </c>
      <c r="CTP676" s="12" t="s">
        <v>561</v>
      </c>
      <c r="CTQ676" s="12">
        <v>3.14</v>
      </c>
      <c r="CTR676" s="12" t="s">
        <v>561</v>
      </c>
      <c r="CTS676" s="12">
        <v>3.14</v>
      </c>
      <c r="CTT676" s="12" t="s">
        <v>561</v>
      </c>
      <c r="CTU676" s="12">
        <v>3.14</v>
      </c>
      <c r="CTV676" s="12" t="s">
        <v>561</v>
      </c>
      <c r="CTW676" s="12">
        <v>3.14</v>
      </c>
      <c r="CTX676" s="12" t="s">
        <v>561</v>
      </c>
      <c r="CTY676" s="12">
        <v>3.14</v>
      </c>
      <c r="CTZ676" s="12" t="s">
        <v>561</v>
      </c>
      <c r="CUA676" s="12">
        <v>3.14</v>
      </c>
      <c r="CUB676" s="12" t="s">
        <v>561</v>
      </c>
      <c r="CUC676" s="12">
        <v>3.14</v>
      </c>
      <c r="CUD676" s="12" t="s">
        <v>561</v>
      </c>
      <c r="CUE676" s="12">
        <v>3.14</v>
      </c>
      <c r="CUF676" s="12" t="s">
        <v>561</v>
      </c>
      <c r="CUG676" s="12">
        <v>3.14</v>
      </c>
      <c r="CUH676" s="12" t="s">
        <v>561</v>
      </c>
      <c r="CUI676" s="12">
        <v>3.14</v>
      </c>
      <c r="CUJ676" s="12" t="s">
        <v>561</v>
      </c>
      <c r="CUK676" s="12">
        <v>3.14</v>
      </c>
      <c r="CUL676" s="12" t="s">
        <v>561</v>
      </c>
      <c r="CUM676" s="12">
        <v>3.14</v>
      </c>
      <c r="CUN676" s="12" t="s">
        <v>561</v>
      </c>
      <c r="CUO676" s="12">
        <v>3.14</v>
      </c>
      <c r="CUP676" s="12" t="s">
        <v>561</v>
      </c>
      <c r="CUQ676" s="12">
        <v>3.14</v>
      </c>
      <c r="CUR676" s="12" t="s">
        <v>561</v>
      </c>
      <c r="CUS676" s="12">
        <v>3.14</v>
      </c>
      <c r="CUT676" s="12" t="s">
        <v>561</v>
      </c>
      <c r="CUU676" s="12">
        <v>3.14</v>
      </c>
      <c r="CUV676" s="12" t="s">
        <v>561</v>
      </c>
      <c r="CUW676" s="12">
        <v>3.14</v>
      </c>
      <c r="CUX676" s="12" t="s">
        <v>561</v>
      </c>
      <c r="CUY676" s="12">
        <v>3.14</v>
      </c>
      <c r="CUZ676" s="12" t="s">
        <v>561</v>
      </c>
      <c r="CVA676" s="12">
        <v>3.14</v>
      </c>
      <c r="CVB676" s="12" t="s">
        <v>561</v>
      </c>
      <c r="CVC676" s="12">
        <v>3.14</v>
      </c>
      <c r="CVD676" s="12" t="s">
        <v>561</v>
      </c>
      <c r="CVE676" s="12">
        <v>3.14</v>
      </c>
      <c r="CVF676" s="12" t="s">
        <v>561</v>
      </c>
      <c r="CVG676" s="12">
        <v>3.14</v>
      </c>
      <c r="CVH676" s="12" t="s">
        <v>561</v>
      </c>
      <c r="CVI676" s="12">
        <v>3.14</v>
      </c>
      <c r="CVJ676" s="12" t="s">
        <v>561</v>
      </c>
      <c r="CVK676" s="12">
        <v>3.14</v>
      </c>
      <c r="CVL676" s="12" t="s">
        <v>561</v>
      </c>
      <c r="CVM676" s="12">
        <v>3.14</v>
      </c>
      <c r="CVN676" s="12" t="s">
        <v>561</v>
      </c>
      <c r="CVO676" s="12">
        <v>3.14</v>
      </c>
      <c r="CVP676" s="12" t="s">
        <v>561</v>
      </c>
      <c r="CVQ676" s="12">
        <v>3.14</v>
      </c>
      <c r="CVR676" s="12" t="s">
        <v>561</v>
      </c>
      <c r="CVS676" s="12">
        <v>3.14</v>
      </c>
      <c r="CVT676" s="12" t="s">
        <v>561</v>
      </c>
      <c r="CVU676" s="12">
        <v>3.14</v>
      </c>
      <c r="CVV676" s="12" t="s">
        <v>561</v>
      </c>
      <c r="CVW676" s="12">
        <v>3.14</v>
      </c>
      <c r="CVX676" s="12" t="s">
        <v>561</v>
      </c>
      <c r="CVY676" s="12">
        <v>3.14</v>
      </c>
      <c r="CVZ676" s="12" t="s">
        <v>561</v>
      </c>
      <c r="CWA676" s="12">
        <v>3.14</v>
      </c>
      <c r="CWB676" s="12" t="s">
        <v>561</v>
      </c>
      <c r="CWC676" s="12">
        <v>3.14</v>
      </c>
      <c r="CWD676" s="12" t="s">
        <v>561</v>
      </c>
      <c r="CWE676" s="12">
        <v>3.14</v>
      </c>
      <c r="CWF676" s="12" t="s">
        <v>561</v>
      </c>
      <c r="CWG676" s="12">
        <v>3.14</v>
      </c>
      <c r="CWH676" s="12" t="s">
        <v>561</v>
      </c>
      <c r="CWI676" s="12">
        <v>3.14</v>
      </c>
      <c r="CWJ676" s="12" t="s">
        <v>561</v>
      </c>
      <c r="CWK676" s="12">
        <v>3.14</v>
      </c>
      <c r="CWL676" s="12" t="s">
        <v>561</v>
      </c>
      <c r="CWM676" s="12">
        <v>3.14</v>
      </c>
      <c r="CWN676" s="12" t="s">
        <v>561</v>
      </c>
      <c r="CWO676" s="12">
        <v>3.14</v>
      </c>
      <c r="CWP676" s="12" t="s">
        <v>561</v>
      </c>
      <c r="CWQ676" s="12">
        <v>3.14</v>
      </c>
      <c r="CWR676" s="12" t="s">
        <v>561</v>
      </c>
      <c r="CWS676" s="12">
        <v>3.14</v>
      </c>
      <c r="CWT676" s="12" t="s">
        <v>561</v>
      </c>
      <c r="CWU676" s="12">
        <v>3.14</v>
      </c>
      <c r="CWV676" s="12" t="s">
        <v>561</v>
      </c>
      <c r="CWW676" s="12">
        <v>3.14</v>
      </c>
      <c r="CWX676" s="12" t="s">
        <v>561</v>
      </c>
      <c r="CWY676" s="12">
        <v>3.14</v>
      </c>
      <c r="CWZ676" s="12" t="s">
        <v>561</v>
      </c>
      <c r="CXA676" s="12">
        <v>3.14</v>
      </c>
      <c r="CXB676" s="12" t="s">
        <v>561</v>
      </c>
      <c r="CXC676" s="12">
        <v>3.14</v>
      </c>
      <c r="CXD676" s="12" t="s">
        <v>561</v>
      </c>
      <c r="CXE676" s="12">
        <v>3.14</v>
      </c>
      <c r="CXF676" s="12" t="s">
        <v>561</v>
      </c>
      <c r="CXG676" s="12">
        <v>3.14</v>
      </c>
      <c r="CXH676" s="12" t="s">
        <v>561</v>
      </c>
      <c r="CXI676" s="12">
        <v>3.14</v>
      </c>
      <c r="CXJ676" s="12" t="s">
        <v>561</v>
      </c>
      <c r="CXK676" s="12">
        <v>3.14</v>
      </c>
      <c r="CXL676" s="12" t="s">
        <v>561</v>
      </c>
      <c r="CXM676" s="12">
        <v>3.14</v>
      </c>
      <c r="CXN676" s="12" t="s">
        <v>561</v>
      </c>
      <c r="CXO676" s="12">
        <v>3.14</v>
      </c>
      <c r="CXP676" s="12" t="s">
        <v>561</v>
      </c>
      <c r="CXQ676" s="12">
        <v>3.14</v>
      </c>
      <c r="CXR676" s="12" t="s">
        <v>561</v>
      </c>
      <c r="CXS676" s="12">
        <v>3.14</v>
      </c>
      <c r="CXT676" s="12" t="s">
        <v>561</v>
      </c>
      <c r="CXU676" s="12">
        <v>3.14</v>
      </c>
      <c r="CXV676" s="12" t="s">
        <v>561</v>
      </c>
      <c r="CXW676" s="12">
        <v>3.14</v>
      </c>
      <c r="CXX676" s="12" t="s">
        <v>561</v>
      </c>
      <c r="CXY676" s="12">
        <v>3.14</v>
      </c>
      <c r="CXZ676" s="12" t="s">
        <v>561</v>
      </c>
      <c r="CYA676" s="12">
        <v>3.14</v>
      </c>
      <c r="CYB676" s="12" t="s">
        <v>561</v>
      </c>
      <c r="CYC676" s="12">
        <v>3.14</v>
      </c>
      <c r="CYD676" s="12" t="s">
        <v>561</v>
      </c>
      <c r="CYE676" s="12">
        <v>3.14</v>
      </c>
      <c r="CYF676" s="12" t="s">
        <v>561</v>
      </c>
      <c r="CYG676" s="12">
        <v>3.14</v>
      </c>
      <c r="CYH676" s="12" t="s">
        <v>561</v>
      </c>
      <c r="CYI676" s="12">
        <v>3.14</v>
      </c>
      <c r="CYJ676" s="12" t="s">
        <v>561</v>
      </c>
      <c r="CYK676" s="12">
        <v>3.14</v>
      </c>
      <c r="CYL676" s="12" t="s">
        <v>561</v>
      </c>
      <c r="CYM676" s="12">
        <v>3.14</v>
      </c>
      <c r="CYN676" s="12" t="s">
        <v>561</v>
      </c>
      <c r="CYO676" s="12">
        <v>3.14</v>
      </c>
      <c r="CYP676" s="12" t="s">
        <v>561</v>
      </c>
      <c r="CYQ676" s="12">
        <v>3.14</v>
      </c>
      <c r="CYR676" s="12" t="s">
        <v>561</v>
      </c>
      <c r="CYS676" s="12">
        <v>3.14</v>
      </c>
      <c r="CYT676" s="12" t="s">
        <v>561</v>
      </c>
      <c r="CYU676" s="12">
        <v>3.14</v>
      </c>
      <c r="CYV676" s="12" t="s">
        <v>561</v>
      </c>
      <c r="CYW676" s="12">
        <v>3.14</v>
      </c>
      <c r="CYX676" s="12" t="s">
        <v>561</v>
      </c>
      <c r="CYY676" s="12">
        <v>3.14</v>
      </c>
      <c r="CYZ676" s="12" t="s">
        <v>561</v>
      </c>
      <c r="CZA676" s="12">
        <v>3.14</v>
      </c>
      <c r="CZB676" s="12" t="s">
        <v>561</v>
      </c>
      <c r="CZC676" s="12">
        <v>3.14</v>
      </c>
      <c r="CZD676" s="12" t="s">
        <v>561</v>
      </c>
      <c r="CZE676" s="12">
        <v>3.14</v>
      </c>
      <c r="CZF676" s="12" t="s">
        <v>561</v>
      </c>
      <c r="CZG676" s="12">
        <v>3.14</v>
      </c>
      <c r="CZH676" s="12" t="s">
        <v>561</v>
      </c>
      <c r="CZI676" s="12">
        <v>3.14</v>
      </c>
      <c r="CZJ676" s="12" t="s">
        <v>561</v>
      </c>
      <c r="CZK676" s="12">
        <v>3.14</v>
      </c>
      <c r="CZL676" s="12" t="s">
        <v>561</v>
      </c>
      <c r="CZM676" s="12">
        <v>3.14</v>
      </c>
      <c r="CZN676" s="12" t="s">
        <v>561</v>
      </c>
      <c r="CZO676" s="12">
        <v>3.14</v>
      </c>
      <c r="CZP676" s="12" t="s">
        <v>561</v>
      </c>
      <c r="CZQ676" s="12">
        <v>3.14</v>
      </c>
      <c r="CZR676" s="12" t="s">
        <v>561</v>
      </c>
      <c r="CZS676" s="12">
        <v>3.14</v>
      </c>
      <c r="CZT676" s="12" t="s">
        <v>561</v>
      </c>
      <c r="CZU676" s="12">
        <v>3.14</v>
      </c>
      <c r="CZV676" s="12" t="s">
        <v>561</v>
      </c>
      <c r="CZW676" s="12">
        <v>3.14</v>
      </c>
      <c r="CZX676" s="12" t="s">
        <v>561</v>
      </c>
      <c r="CZY676" s="12">
        <v>3.14</v>
      </c>
      <c r="CZZ676" s="12" t="s">
        <v>561</v>
      </c>
      <c r="DAA676" s="12">
        <v>3.14</v>
      </c>
      <c r="DAB676" s="12" t="s">
        <v>561</v>
      </c>
      <c r="DAC676" s="12">
        <v>3.14</v>
      </c>
      <c r="DAD676" s="12" t="s">
        <v>561</v>
      </c>
      <c r="DAE676" s="12">
        <v>3.14</v>
      </c>
      <c r="DAF676" s="12" t="s">
        <v>561</v>
      </c>
      <c r="DAG676" s="12">
        <v>3.14</v>
      </c>
      <c r="DAH676" s="12" t="s">
        <v>561</v>
      </c>
      <c r="DAI676" s="12">
        <v>3.14</v>
      </c>
      <c r="DAJ676" s="12" t="s">
        <v>561</v>
      </c>
      <c r="DAK676" s="12">
        <v>3.14</v>
      </c>
      <c r="DAL676" s="12" t="s">
        <v>561</v>
      </c>
      <c r="DAM676" s="12">
        <v>3.14</v>
      </c>
      <c r="DAN676" s="12" t="s">
        <v>561</v>
      </c>
      <c r="DAO676" s="12">
        <v>3.14</v>
      </c>
      <c r="DAP676" s="12" t="s">
        <v>561</v>
      </c>
      <c r="DAQ676" s="12">
        <v>3.14</v>
      </c>
      <c r="DAR676" s="12" t="s">
        <v>561</v>
      </c>
      <c r="DAS676" s="12">
        <v>3.14</v>
      </c>
      <c r="DAT676" s="12" t="s">
        <v>561</v>
      </c>
      <c r="DAU676" s="12">
        <v>3.14</v>
      </c>
      <c r="DAV676" s="12" t="s">
        <v>561</v>
      </c>
      <c r="DAW676" s="12">
        <v>3.14</v>
      </c>
      <c r="DAX676" s="12" t="s">
        <v>561</v>
      </c>
      <c r="DAY676" s="12">
        <v>3.14</v>
      </c>
      <c r="DAZ676" s="12" t="s">
        <v>561</v>
      </c>
      <c r="DBA676" s="12">
        <v>3.14</v>
      </c>
      <c r="DBB676" s="12" t="s">
        <v>561</v>
      </c>
      <c r="DBC676" s="12">
        <v>3.14</v>
      </c>
      <c r="DBD676" s="12" t="s">
        <v>561</v>
      </c>
      <c r="DBE676" s="12">
        <v>3.14</v>
      </c>
      <c r="DBF676" s="12" t="s">
        <v>561</v>
      </c>
      <c r="DBG676" s="12">
        <v>3.14</v>
      </c>
      <c r="DBH676" s="12" t="s">
        <v>561</v>
      </c>
      <c r="DBI676" s="12">
        <v>3.14</v>
      </c>
      <c r="DBJ676" s="12" t="s">
        <v>561</v>
      </c>
      <c r="DBK676" s="12">
        <v>3.14</v>
      </c>
      <c r="DBL676" s="12" t="s">
        <v>561</v>
      </c>
      <c r="DBM676" s="12">
        <v>3.14</v>
      </c>
      <c r="DBN676" s="12" t="s">
        <v>561</v>
      </c>
      <c r="DBO676" s="12">
        <v>3.14</v>
      </c>
      <c r="DBP676" s="12" t="s">
        <v>561</v>
      </c>
      <c r="DBQ676" s="12">
        <v>3.14</v>
      </c>
      <c r="DBR676" s="12" t="s">
        <v>561</v>
      </c>
      <c r="DBS676" s="12">
        <v>3.14</v>
      </c>
      <c r="DBT676" s="12" t="s">
        <v>561</v>
      </c>
      <c r="DBU676" s="12">
        <v>3.14</v>
      </c>
      <c r="DBV676" s="12" t="s">
        <v>561</v>
      </c>
      <c r="DBW676" s="12">
        <v>3.14</v>
      </c>
      <c r="DBX676" s="12" t="s">
        <v>561</v>
      </c>
      <c r="DBY676" s="12">
        <v>3.14</v>
      </c>
      <c r="DBZ676" s="12" t="s">
        <v>561</v>
      </c>
      <c r="DCA676" s="12">
        <v>3.14</v>
      </c>
      <c r="DCB676" s="12" t="s">
        <v>561</v>
      </c>
      <c r="DCC676" s="12">
        <v>3.14</v>
      </c>
      <c r="DCD676" s="12" t="s">
        <v>561</v>
      </c>
      <c r="DCE676" s="12">
        <v>3.14</v>
      </c>
      <c r="DCF676" s="12" t="s">
        <v>561</v>
      </c>
      <c r="DCG676" s="12">
        <v>3.14</v>
      </c>
      <c r="DCH676" s="12" t="s">
        <v>561</v>
      </c>
      <c r="DCI676" s="12">
        <v>3.14</v>
      </c>
      <c r="DCJ676" s="12" t="s">
        <v>561</v>
      </c>
      <c r="DCK676" s="12">
        <v>3.14</v>
      </c>
      <c r="DCL676" s="12" t="s">
        <v>561</v>
      </c>
      <c r="DCM676" s="12">
        <v>3.14</v>
      </c>
      <c r="DCN676" s="12" t="s">
        <v>561</v>
      </c>
      <c r="DCO676" s="12">
        <v>3.14</v>
      </c>
      <c r="DCP676" s="12" t="s">
        <v>561</v>
      </c>
      <c r="DCQ676" s="12">
        <v>3.14</v>
      </c>
      <c r="DCR676" s="12" t="s">
        <v>561</v>
      </c>
      <c r="DCS676" s="12">
        <v>3.14</v>
      </c>
      <c r="DCT676" s="12" t="s">
        <v>561</v>
      </c>
      <c r="DCU676" s="12">
        <v>3.14</v>
      </c>
      <c r="DCV676" s="12" t="s">
        <v>561</v>
      </c>
      <c r="DCW676" s="12">
        <v>3.14</v>
      </c>
      <c r="DCX676" s="12" t="s">
        <v>561</v>
      </c>
      <c r="DCY676" s="12">
        <v>3.14</v>
      </c>
      <c r="DCZ676" s="12" t="s">
        <v>561</v>
      </c>
      <c r="DDA676" s="12">
        <v>3.14</v>
      </c>
      <c r="DDB676" s="12" t="s">
        <v>561</v>
      </c>
      <c r="DDC676" s="12">
        <v>3.14</v>
      </c>
      <c r="DDD676" s="12" t="s">
        <v>561</v>
      </c>
      <c r="DDE676" s="12">
        <v>3.14</v>
      </c>
      <c r="DDF676" s="12" t="s">
        <v>561</v>
      </c>
      <c r="DDG676" s="12">
        <v>3.14</v>
      </c>
      <c r="DDH676" s="12" t="s">
        <v>561</v>
      </c>
      <c r="DDI676" s="12">
        <v>3.14</v>
      </c>
      <c r="DDJ676" s="12" t="s">
        <v>561</v>
      </c>
      <c r="DDK676" s="12">
        <v>3.14</v>
      </c>
      <c r="DDL676" s="12" t="s">
        <v>561</v>
      </c>
      <c r="DDM676" s="12">
        <v>3.14</v>
      </c>
      <c r="DDN676" s="12" t="s">
        <v>561</v>
      </c>
      <c r="DDO676" s="12">
        <v>3.14</v>
      </c>
      <c r="DDP676" s="12" t="s">
        <v>561</v>
      </c>
      <c r="DDQ676" s="12">
        <v>3.14</v>
      </c>
      <c r="DDR676" s="12" t="s">
        <v>561</v>
      </c>
      <c r="DDS676" s="12">
        <v>3.14</v>
      </c>
      <c r="DDT676" s="12" t="s">
        <v>561</v>
      </c>
      <c r="DDU676" s="12">
        <v>3.14</v>
      </c>
      <c r="DDV676" s="12" t="s">
        <v>561</v>
      </c>
      <c r="DDW676" s="12">
        <v>3.14</v>
      </c>
      <c r="DDX676" s="12" t="s">
        <v>561</v>
      </c>
      <c r="DDY676" s="12">
        <v>3.14</v>
      </c>
      <c r="DDZ676" s="12" t="s">
        <v>561</v>
      </c>
      <c r="DEA676" s="12">
        <v>3.14</v>
      </c>
      <c r="DEB676" s="12" t="s">
        <v>561</v>
      </c>
      <c r="DEC676" s="12">
        <v>3.14</v>
      </c>
      <c r="DED676" s="12" t="s">
        <v>561</v>
      </c>
      <c r="DEE676" s="12">
        <v>3.14</v>
      </c>
      <c r="DEF676" s="12" t="s">
        <v>561</v>
      </c>
      <c r="DEG676" s="12">
        <v>3.14</v>
      </c>
      <c r="DEH676" s="12" t="s">
        <v>561</v>
      </c>
      <c r="DEI676" s="12">
        <v>3.14</v>
      </c>
      <c r="DEJ676" s="12" t="s">
        <v>561</v>
      </c>
      <c r="DEK676" s="12">
        <v>3.14</v>
      </c>
      <c r="DEL676" s="12" t="s">
        <v>561</v>
      </c>
      <c r="DEM676" s="12">
        <v>3.14</v>
      </c>
      <c r="DEN676" s="12" t="s">
        <v>561</v>
      </c>
      <c r="DEO676" s="12">
        <v>3.14</v>
      </c>
      <c r="DEP676" s="12" t="s">
        <v>561</v>
      </c>
      <c r="DEQ676" s="12">
        <v>3.14</v>
      </c>
      <c r="DER676" s="12" t="s">
        <v>561</v>
      </c>
      <c r="DES676" s="12">
        <v>3.14</v>
      </c>
      <c r="DET676" s="12" t="s">
        <v>561</v>
      </c>
      <c r="DEU676" s="12">
        <v>3.14</v>
      </c>
      <c r="DEV676" s="12" t="s">
        <v>561</v>
      </c>
      <c r="DEW676" s="12">
        <v>3.14</v>
      </c>
      <c r="DEX676" s="12" t="s">
        <v>561</v>
      </c>
      <c r="DEY676" s="12">
        <v>3.14</v>
      </c>
      <c r="DEZ676" s="12" t="s">
        <v>561</v>
      </c>
      <c r="DFA676" s="12">
        <v>3.14</v>
      </c>
      <c r="DFB676" s="12" t="s">
        <v>561</v>
      </c>
      <c r="DFC676" s="12">
        <v>3.14</v>
      </c>
      <c r="DFD676" s="12" t="s">
        <v>561</v>
      </c>
      <c r="DFE676" s="12">
        <v>3.14</v>
      </c>
      <c r="DFF676" s="12" t="s">
        <v>561</v>
      </c>
      <c r="DFG676" s="12">
        <v>3.14</v>
      </c>
      <c r="DFH676" s="12" t="s">
        <v>561</v>
      </c>
      <c r="DFI676" s="12">
        <v>3.14</v>
      </c>
      <c r="DFJ676" s="12" t="s">
        <v>561</v>
      </c>
      <c r="DFK676" s="12">
        <v>3.14</v>
      </c>
      <c r="DFL676" s="12" t="s">
        <v>561</v>
      </c>
      <c r="DFM676" s="12">
        <v>3.14</v>
      </c>
      <c r="DFN676" s="12" t="s">
        <v>561</v>
      </c>
      <c r="DFO676" s="12">
        <v>3.14</v>
      </c>
      <c r="DFP676" s="12" t="s">
        <v>561</v>
      </c>
      <c r="DFQ676" s="12">
        <v>3.14</v>
      </c>
      <c r="DFR676" s="12" t="s">
        <v>561</v>
      </c>
      <c r="DFS676" s="12">
        <v>3.14</v>
      </c>
      <c r="DFT676" s="12" t="s">
        <v>561</v>
      </c>
      <c r="DFU676" s="12">
        <v>3.14</v>
      </c>
      <c r="DFV676" s="12" t="s">
        <v>561</v>
      </c>
      <c r="DFW676" s="12">
        <v>3.14</v>
      </c>
      <c r="DFX676" s="12" t="s">
        <v>561</v>
      </c>
      <c r="DFY676" s="12">
        <v>3.14</v>
      </c>
      <c r="DFZ676" s="12" t="s">
        <v>561</v>
      </c>
      <c r="DGA676" s="12">
        <v>3.14</v>
      </c>
      <c r="DGB676" s="12" t="s">
        <v>561</v>
      </c>
      <c r="DGC676" s="12">
        <v>3.14</v>
      </c>
      <c r="DGD676" s="12" t="s">
        <v>561</v>
      </c>
      <c r="DGE676" s="12">
        <v>3.14</v>
      </c>
      <c r="DGF676" s="12" t="s">
        <v>561</v>
      </c>
      <c r="DGG676" s="12">
        <v>3.14</v>
      </c>
      <c r="DGH676" s="12" t="s">
        <v>561</v>
      </c>
      <c r="DGI676" s="12">
        <v>3.14</v>
      </c>
      <c r="DGJ676" s="12" t="s">
        <v>561</v>
      </c>
      <c r="DGK676" s="12">
        <v>3.14</v>
      </c>
      <c r="DGL676" s="12" t="s">
        <v>561</v>
      </c>
      <c r="DGM676" s="12">
        <v>3.14</v>
      </c>
      <c r="DGN676" s="12" t="s">
        <v>561</v>
      </c>
      <c r="DGO676" s="12">
        <v>3.14</v>
      </c>
      <c r="DGP676" s="12" t="s">
        <v>561</v>
      </c>
      <c r="DGQ676" s="12">
        <v>3.14</v>
      </c>
      <c r="DGR676" s="12" t="s">
        <v>561</v>
      </c>
      <c r="DGS676" s="12">
        <v>3.14</v>
      </c>
      <c r="DGT676" s="12" t="s">
        <v>561</v>
      </c>
      <c r="DGU676" s="12">
        <v>3.14</v>
      </c>
      <c r="DGV676" s="12" t="s">
        <v>561</v>
      </c>
      <c r="DGW676" s="12">
        <v>3.14</v>
      </c>
      <c r="DGX676" s="12" t="s">
        <v>561</v>
      </c>
      <c r="DGY676" s="12">
        <v>3.14</v>
      </c>
      <c r="DGZ676" s="12" t="s">
        <v>561</v>
      </c>
      <c r="DHA676" s="12">
        <v>3.14</v>
      </c>
      <c r="DHB676" s="12" t="s">
        <v>561</v>
      </c>
      <c r="DHC676" s="12">
        <v>3.14</v>
      </c>
      <c r="DHD676" s="12" t="s">
        <v>561</v>
      </c>
      <c r="DHE676" s="12">
        <v>3.14</v>
      </c>
      <c r="DHF676" s="12" t="s">
        <v>561</v>
      </c>
      <c r="DHG676" s="12">
        <v>3.14</v>
      </c>
      <c r="DHH676" s="12" t="s">
        <v>561</v>
      </c>
      <c r="DHI676" s="12">
        <v>3.14</v>
      </c>
      <c r="DHJ676" s="12" t="s">
        <v>561</v>
      </c>
      <c r="DHK676" s="12">
        <v>3.14</v>
      </c>
      <c r="DHL676" s="12" t="s">
        <v>561</v>
      </c>
      <c r="DHM676" s="12">
        <v>3.14</v>
      </c>
      <c r="DHN676" s="12" t="s">
        <v>561</v>
      </c>
      <c r="DHO676" s="12">
        <v>3.14</v>
      </c>
      <c r="DHP676" s="12" t="s">
        <v>561</v>
      </c>
      <c r="DHQ676" s="12">
        <v>3.14</v>
      </c>
      <c r="DHR676" s="12" t="s">
        <v>561</v>
      </c>
      <c r="DHS676" s="12">
        <v>3.14</v>
      </c>
      <c r="DHT676" s="12" t="s">
        <v>561</v>
      </c>
      <c r="DHU676" s="12">
        <v>3.14</v>
      </c>
      <c r="DHV676" s="12" t="s">
        <v>561</v>
      </c>
      <c r="DHW676" s="12">
        <v>3.14</v>
      </c>
      <c r="DHX676" s="12" t="s">
        <v>561</v>
      </c>
      <c r="DHY676" s="12">
        <v>3.14</v>
      </c>
      <c r="DHZ676" s="12" t="s">
        <v>561</v>
      </c>
      <c r="DIA676" s="12">
        <v>3.14</v>
      </c>
      <c r="DIB676" s="12" t="s">
        <v>561</v>
      </c>
      <c r="DIC676" s="12">
        <v>3.14</v>
      </c>
      <c r="DID676" s="12" t="s">
        <v>561</v>
      </c>
      <c r="DIE676" s="12">
        <v>3.14</v>
      </c>
      <c r="DIF676" s="12" t="s">
        <v>561</v>
      </c>
      <c r="DIG676" s="12">
        <v>3.14</v>
      </c>
      <c r="DIH676" s="12" t="s">
        <v>561</v>
      </c>
      <c r="DII676" s="12">
        <v>3.14</v>
      </c>
      <c r="DIJ676" s="12" t="s">
        <v>561</v>
      </c>
      <c r="DIK676" s="12">
        <v>3.14</v>
      </c>
      <c r="DIL676" s="12" t="s">
        <v>561</v>
      </c>
      <c r="DIM676" s="12">
        <v>3.14</v>
      </c>
      <c r="DIN676" s="12" t="s">
        <v>561</v>
      </c>
      <c r="DIO676" s="12">
        <v>3.14</v>
      </c>
      <c r="DIP676" s="12" t="s">
        <v>561</v>
      </c>
      <c r="DIQ676" s="12">
        <v>3.14</v>
      </c>
      <c r="DIR676" s="12" t="s">
        <v>561</v>
      </c>
      <c r="DIS676" s="12">
        <v>3.14</v>
      </c>
      <c r="DIT676" s="12" t="s">
        <v>561</v>
      </c>
      <c r="DIU676" s="12">
        <v>3.14</v>
      </c>
      <c r="DIV676" s="12" t="s">
        <v>561</v>
      </c>
      <c r="DIW676" s="12">
        <v>3.14</v>
      </c>
      <c r="DIX676" s="12" t="s">
        <v>561</v>
      </c>
      <c r="DIY676" s="12">
        <v>3.14</v>
      </c>
      <c r="DIZ676" s="12" t="s">
        <v>561</v>
      </c>
      <c r="DJA676" s="12">
        <v>3.14</v>
      </c>
      <c r="DJB676" s="12" t="s">
        <v>561</v>
      </c>
      <c r="DJC676" s="12">
        <v>3.14</v>
      </c>
      <c r="DJD676" s="12" t="s">
        <v>561</v>
      </c>
      <c r="DJE676" s="12">
        <v>3.14</v>
      </c>
      <c r="DJF676" s="12" t="s">
        <v>561</v>
      </c>
      <c r="DJG676" s="12">
        <v>3.14</v>
      </c>
      <c r="DJH676" s="12" t="s">
        <v>561</v>
      </c>
      <c r="DJI676" s="12">
        <v>3.14</v>
      </c>
      <c r="DJJ676" s="12" t="s">
        <v>561</v>
      </c>
      <c r="DJK676" s="12">
        <v>3.14</v>
      </c>
      <c r="DJL676" s="12" t="s">
        <v>561</v>
      </c>
      <c r="DJM676" s="12">
        <v>3.14</v>
      </c>
      <c r="DJN676" s="12" t="s">
        <v>561</v>
      </c>
      <c r="DJO676" s="12">
        <v>3.14</v>
      </c>
      <c r="DJP676" s="12" t="s">
        <v>561</v>
      </c>
      <c r="DJQ676" s="12">
        <v>3.14</v>
      </c>
      <c r="DJR676" s="12" t="s">
        <v>561</v>
      </c>
      <c r="DJS676" s="12">
        <v>3.14</v>
      </c>
      <c r="DJT676" s="12" t="s">
        <v>561</v>
      </c>
      <c r="DJU676" s="12">
        <v>3.14</v>
      </c>
      <c r="DJV676" s="12" t="s">
        <v>561</v>
      </c>
      <c r="DJW676" s="12">
        <v>3.14</v>
      </c>
      <c r="DJX676" s="12" t="s">
        <v>561</v>
      </c>
      <c r="DJY676" s="12">
        <v>3.14</v>
      </c>
      <c r="DJZ676" s="12" t="s">
        <v>561</v>
      </c>
      <c r="DKA676" s="12">
        <v>3.14</v>
      </c>
      <c r="DKB676" s="12" t="s">
        <v>561</v>
      </c>
      <c r="DKC676" s="12">
        <v>3.14</v>
      </c>
      <c r="DKD676" s="12" t="s">
        <v>561</v>
      </c>
      <c r="DKE676" s="12">
        <v>3.14</v>
      </c>
      <c r="DKF676" s="12" t="s">
        <v>561</v>
      </c>
      <c r="DKG676" s="12">
        <v>3.14</v>
      </c>
      <c r="DKH676" s="12" t="s">
        <v>561</v>
      </c>
      <c r="DKI676" s="12">
        <v>3.14</v>
      </c>
      <c r="DKJ676" s="12" t="s">
        <v>561</v>
      </c>
      <c r="DKK676" s="12">
        <v>3.14</v>
      </c>
      <c r="DKL676" s="12" t="s">
        <v>561</v>
      </c>
      <c r="DKM676" s="12">
        <v>3.14</v>
      </c>
      <c r="DKN676" s="12" t="s">
        <v>561</v>
      </c>
      <c r="DKO676" s="12">
        <v>3.14</v>
      </c>
      <c r="DKP676" s="12" t="s">
        <v>561</v>
      </c>
      <c r="DKQ676" s="12">
        <v>3.14</v>
      </c>
      <c r="DKR676" s="12" t="s">
        <v>561</v>
      </c>
      <c r="DKS676" s="12">
        <v>3.14</v>
      </c>
      <c r="DKT676" s="12" t="s">
        <v>561</v>
      </c>
      <c r="DKU676" s="12">
        <v>3.14</v>
      </c>
      <c r="DKV676" s="12" t="s">
        <v>561</v>
      </c>
      <c r="DKW676" s="12">
        <v>3.14</v>
      </c>
      <c r="DKX676" s="12" t="s">
        <v>561</v>
      </c>
      <c r="DKY676" s="12">
        <v>3.14</v>
      </c>
      <c r="DKZ676" s="12" t="s">
        <v>561</v>
      </c>
      <c r="DLA676" s="12">
        <v>3.14</v>
      </c>
      <c r="DLB676" s="12" t="s">
        <v>561</v>
      </c>
      <c r="DLC676" s="12">
        <v>3.14</v>
      </c>
      <c r="DLD676" s="12" t="s">
        <v>561</v>
      </c>
      <c r="DLE676" s="12">
        <v>3.14</v>
      </c>
      <c r="DLF676" s="12" t="s">
        <v>561</v>
      </c>
      <c r="DLG676" s="12">
        <v>3.14</v>
      </c>
      <c r="DLH676" s="12" t="s">
        <v>561</v>
      </c>
      <c r="DLI676" s="12">
        <v>3.14</v>
      </c>
      <c r="DLJ676" s="12" t="s">
        <v>561</v>
      </c>
      <c r="DLK676" s="12">
        <v>3.14</v>
      </c>
      <c r="DLL676" s="12" t="s">
        <v>561</v>
      </c>
      <c r="DLM676" s="12">
        <v>3.14</v>
      </c>
      <c r="DLN676" s="12" t="s">
        <v>561</v>
      </c>
      <c r="DLO676" s="12">
        <v>3.14</v>
      </c>
      <c r="DLP676" s="12" t="s">
        <v>561</v>
      </c>
      <c r="DLQ676" s="12">
        <v>3.14</v>
      </c>
      <c r="DLR676" s="12" t="s">
        <v>561</v>
      </c>
      <c r="DLS676" s="12">
        <v>3.14</v>
      </c>
      <c r="DLT676" s="12" t="s">
        <v>561</v>
      </c>
      <c r="DLU676" s="12">
        <v>3.14</v>
      </c>
      <c r="DLV676" s="12" t="s">
        <v>561</v>
      </c>
      <c r="DLW676" s="12">
        <v>3.14</v>
      </c>
      <c r="DLX676" s="12" t="s">
        <v>561</v>
      </c>
      <c r="DLY676" s="12">
        <v>3.14</v>
      </c>
      <c r="DLZ676" s="12" t="s">
        <v>561</v>
      </c>
      <c r="DMA676" s="12">
        <v>3.14</v>
      </c>
      <c r="DMB676" s="12" t="s">
        <v>561</v>
      </c>
      <c r="DMC676" s="12">
        <v>3.14</v>
      </c>
      <c r="DMD676" s="12" t="s">
        <v>561</v>
      </c>
      <c r="DME676" s="12">
        <v>3.14</v>
      </c>
      <c r="DMF676" s="12" t="s">
        <v>561</v>
      </c>
      <c r="DMG676" s="12">
        <v>3.14</v>
      </c>
      <c r="DMH676" s="12" t="s">
        <v>561</v>
      </c>
      <c r="DMI676" s="12">
        <v>3.14</v>
      </c>
      <c r="DMJ676" s="12" t="s">
        <v>561</v>
      </c>
      <c r="DMK676" s="12">
        <v>3.14</v>
      </c>
      <c r="DML676" s="12" t="s">
        <v>561</v>
      </c>
      <c r="DMM676" s="12">
        <v>3.14</v>
      </c>
      <c r="DMN676" s="12" t="s">
        <v>561</v>
      </c>
      <c r="DMO676" s="12">
        <v>3.14</v>
      </c>
      <c r="DMP676" s="12" t="s">
        <v>561</v>
      </c>
      <c r="DMQ676" s="12">
        <v>3.14</v>
      </c>
      <c r="DMR676" s="12" t="s">
        <v>561</v>
      </c>
      <c r="DMS676" s="12">
        <v>3.14</v>
      </c>
      <c r="DMT676" s="12" t="s">
        <v>561</v>
      </c>
      <c r="DMU676" s="12">
        <v>3.14</v>
      </c>
      <c r="DMV676" s="12" t="s">
        <v>561</v>
      </c>
      <c r="DMW676" s="12">
        <v>3.14</v>
      </c>
      <c r="DMX676" s="12" t="s">
        <v>561</v>
      </c>
      <c r="DMY676" s="12">
        <v>3.14</v>
      </c>
      <c r="DMZ676" s="12" t="s">
        <v>561</v>
      </c>
      <c r="DNA676" s="12">
        <v>3.14</v>
      </c>
      <c r="DNB676" s="12" t="s">
        <v>561</v>
      </c>
      <c r="DNC676" s="12">
        <v>3.14</v>
      </c>
      <c r="DND676" s="12" t="s">
        <v>561</v>
      </c>
      <c r="DNE676" s="12">
        <v>3.14</v>
      </c>
      <c r="DNF676" s="12" t="s">
        <v>561</v>
      </c>
      <c r="DNG676" s="12">
        <v>3.14</v>
      </c>
      <c r="DNH676" s="12" t="s">
        <v>561</v>
      </c>
      <c r="DNI676" s="12">
        <v>3.14</v>
      </c>
      <c r="DNJ676" s="12" t="s">
        <v>561</v>
      </c>
      <c r="DNK676" s="12">
        <v>3.14</v>
      </c>
      <c r="DNL676" s="12" t="s">
        <v>561</v>
      </c>
      <c r="DNM676" s="12">
        <v>3.14</v>
      </c>
      <c r="DNN676" s="12" t="s">
        <v>561</v>
      </c>
      <c r="DNO676" s="12">
        <v>3.14</v>
      </c>
      <c r="DNP676" s="12" t="s">
        <v>561</v>
      </c>
      <c r="DNQ676" s="12">
        <v>3.14</v>
      </c>
      <c r="DNR676" s="12" t="s">
        <v>561</v>
      </c>
      <c r="DNS676" s="12">
        <v>3.14</v>
      </c>
      <c r="DNT676" s="12" t="s">
        <v>561</v>
      </c>
      <c r="DNU676" s="12">
        <v>3.14</v>
      </c>
      <c r="DNV676" s="12" t="s">
        <v>561</v>
      </c>
      <c r="DNW676" s="12">
        <v>3.14</v>
      </c>
      <c r="DNX676" s="12" t="s">
        <v>561</v>
      </c>
      <c r="DNY676" s="12">
        <v>3.14</v>
      </c>
      <c r="DNZ676" s="12" t="s">
        <v>561</v>
      </c>
      <c r="DOA676" s="12">
        <v>3.14</v>
      </c>
      <c r="DOB676" s="12" t="s">
        <v>561</v>
      </c>
      <c r="DOC676" s="12">
        <v>3.14</v>
      </c>
      <c r="DOD676" s="12" t="s">
        <v>561</v>
      </c>
      <c r="DOE676" s="12">
        <v>3.14</v>
      </c>
      <c r="DOF676" s="12" t="s">
        <v>561</v>
      </c>
      <c r="DOG676" s="12">
        <v>3.14</v>
      </c>
      <c r="DOH676" s="12" t="s">
        <v>561</v>
      </c>
      <c r="DOI676" s="12">
        <v>3.14</v>
      </c>
      <c r="DOJ676" s="12" t="s">
        <v>561</v>
      </c>
      <c r="DOK676" s="12">
        <v>3.14</v>
      </c>
      <c r="DOL676" s="12" t="s">
        <v>561</v>
      </c>
      <c r="DOM676" s="12">
        <v>3.14</v>
      </c>
      <c r="DON676" s="12" t="s">
        <v>561</v>
      </c>
      <c r="DOO676" s="12">
        <v>3.14</v>
      </c>
      <c r="DOP676" s="12" t="s">
        <v>561</v>
      </c>
      <c r="DOQ676" s="12">
        <v>3.14</v>
      </c>
      <c r="DOR676" s="12" t="s">
        <v>561</v>
      </c>
      <c r="DOS676" s="12">
        <v>3.14</v>
      </c>
      <c r="DOT676" s="12" t="s">
        <v>561</v>
      </c>
      <c r="DOU676" s="12">
        <v>3.14</v>
      </c>
      <c r="DOV676" s="12" t="s">
        <v>561</v>
      </c>
      <c r="DOW676" s="12">
        <v>3.14</v>
      </c>
      <c r="DOX676" s="12" t="s">
        <v>561</v>
      </c>
      <c r="DOY676" s="12">
        <v>3.14</v>
      </c>
      <c r="DOZ676" s="12" t="s">
        <v>561</v>
      </c>
      <c r="DPA676" s="12">
        <v>3.14</v>
      </c>
      <c r="DPB676" s="12" t="s">
        <v>561</v>
      </c>
      <c r="DPC676" s="12">
        <v>3.14</v>
      </c>
      <c r="DPD676" s="12" t="s">
        <v>561</v>
      </c>
      <c r="DPE676" s="12">
        <v>3.14</v>
      </c>
      <c r="DPF676" s="12" t="s">
        <v>561</v>
      </c>
      <c r="DPG676" s="12">
        <v>3.14</v>
      </c>
      <c r="DPH676" s="12" t="s">
        <v>561</v>
      </c>
      <c r="DPI676" s="12">
        <v>3.14</v>
      </c>
      <c r="DPJ676" s="12" t="s">
        <v>561</v>
      </c>
      <c r="DPK676" s="12">
        <v>3.14</v>
      </c>
      <c r="DPL676" s="12" t="s">
        <v>561</v>
      </c>
      <c r="DPM676" s="12">
        <v>3.14</v>
      </c>
      <c r="DPN676" s="12" t="s">
        <v>561</v>
      </c>
      <c r="DPO676" s="12">
        <v>3.14</v>
      </c>
      <c r="DPP676" s="12" t="s">
        <v>561</v>
      </c>
      <c r="DPQ676" s="12">
        <v>3.14</v>
      </c>
      <c r="DPR676" s="12" t="s">
        <v>561</v>
      </c>
      <c r="DPS676" s="12">
        <v>3.14</v>
      </c>
      <c r="DPT676" s="12" t="s">
        <v>561</v>
      </c>
      <c r="DPU676" s="12">
        <v>3.14</v>
      </c>
      <c r="DPV676" s="12" t="s">
        <v>561</v>
      </c>
      <c r="DPW676" s="12">
        <v>3.14</v>
      </c>
      <c r="DPX676" s="12" t="s">
        <v>561</v>
      </c>
      <c r="DPY676" s="12">
        <v>3.14</v>
      </c>
      <c r="DPZ676" s="12" t="s">
        <v>561</v>
      </c>
      <c r="DQA676" s="12">
        <v>3.14</v>
      </c>
      <c r="DQB676" s="12" t="s">
        <v>561</v>
      </c>
      <c r="DQC676" s="12">
        <v>3.14</v>
      </c>
      <c r="DQD676" s="12" t="s">
        <v>561</v>
      </c>
      <c r="DQE676" s="12">
        <v>3.14</v>
      </c>
      <c r="DQF676" s="12" t="s">
        <v>561</v>
      </c>
      <c r="DQG676" s="12">
        <v>3.14</v>
      </c>
      <c r="DQH676" s="12" t="s">
        <v>561</v>
      </c>
      <c r="DQI676" s="12">
        <v>3.14</v>
      </c>
      <c r="DQJ676" s="12" t="s">
        <v>561</v>
      </c>
      <c r="DQK676" s="12">
        <v>3.14</v>
      </c>
      <c r="DQL676" s="12" t="s">
        <v>561</v>
      </c>
      <c r="DQM676" s="12">
        <v>3.14</v>
      </c>
      <c r="DQN676" s="12" t="s">
        <v>561</v>
      </c>
      <c r="DQO676" s="12">
        <v>3.14</v>
      </c>
      <c r="DQP676" s="12" t="s">
        <v>561</v>
      </c>
      <c r="DQQ676" s="12">
        <v>3.14</v>
      </c>
      <c r="DQR676" s="12" t="s">
        <v>561</v>
      </c>
      <c r="DQS676" s="12">
        <v>3.14</v>
      </c>
      <c r="DQT676" s="12" t="s">
        <v>561</v>
      </c>
      <c r="DQU676" s="12">
        <v>3.14</v>
      </c>
      <c r="DQV676" s="12" t="s">
        <v>561</v>
      </c>
      <c r="DQW676" s="12">
        <v>3.14</v>
      </c>
      <c r="DQX676" s="12" t="s">
        <v>561</v>
      </c>
      <c r="DQY676" s="12">
        <v>3.14</v>
      </c>
      <c r="DQZ676" s="12" t="s">
        <v>561</v>
      </c>
      <c r="DRA676" s="12">
        <v>3.14</v>
      </c>
      <c r="DRB676" s="12" t="s">
        <v>561</v>
      </c>
      <c r="DRC676" s="12">
        <v>3.14</v>
      </c>
      <c r="DRD676" s="12" t="s">
        <v>561</v>
      </c>
      <c r="DRE676" s="12">
        <v>3.14</v>
      </c>
      <c r="DRF676" s="12" t="s">
        <v>561</v>
      </c>
      <c r="DRG676" s="12">
        <v>3.14</v>
      </c>
      <c r="DRH676" s="12" t="s">
        <v>561</v>
      </c>
      <c r="DRI676" s="12">
        <v>3.14</v>
      </c>
      <c r="DRJ676" s="12" t="s">
        <v>561</v>
      </c>
      <c r="DRK676" s="12">
        <v>3.14</v>
      </c>
      <c r="DRL676" s="12" t="s">
        <v>561</v>
      </c>
      <c r="DRM676" s="12">
        <v>3.14</v>
      </c>
      <c r="DRN676" s="12" t="s">
        <v>561</v>
      </c>
      <c r="DRO676" s="12">
        <v>3.14</v>
      </c>
      <c r="DRP676" s="12" t="s">
        <v>561</v>
      </c>
      <c r="DRQ676" s="12">
        <v>3.14</v>
      </c>
      <c r="DRR676" s="12" t="s">
        <v>561</v>
      </c>
      <c r="DRS676" s="12">
        <v>3.14</v>
      </c>
      <c r="DRT676" s="12" t="s">
        <v>561</v>
      </c>
      <c r="DRU676" s="12">
        <v>3.14</v>
      </c>
      <c r="DRV676" s="12" t="s">
        <v>561</v>
      </c>
      <c r="DRW676" s="12">
        <v>3.14</v>
      </c>
      <c r="DRX676" s="12" t="s">
        <v>561</v>
      </c>
      <c r="DRY676" s="12">
        <v>3.14</v>
      </c>
      <c r="DRZ676" s="12" t="s">
        <v>561</v>
      </c>
      <c r="DSA676" s="12">
        <v>3.14</v>
      </c>
      <c r="DSB676" s="12" t="s">
        <v>561</v>
      </c>
      <c r="DSC676" s="12">
        <v>3.14</v>
      </c>
      <c r="DSD676" s="12" t="s">
        <v>561</v>
      </c>
      <c r="DSE676" s="12">
        <v>3.14</v>
      </c>
      <c r="DSF676" s="12" t="s">
        <v>561</v>
      </c>
      <c r="DSG676" s="12">
        <v>3.14</v>
      </c>
      <c r="DSH676" s="12" t="s">
        <v>561</v>
      </c>
      <c r="DSI676" s="12">
        <v>3.14</v>
      </c>
      <c r="DSJ676" s="12" t="s">
        <v>561</v>
      </c>
      <c r="DSK676" s="12">
        <v>3.14</v>
      </c>
      <c r="DSL676" s="12" t="s">
        <v>561</v>
      </c>
      <c r="DSM676" s="12">
        <v>3.14</v>
      </c>
      <c r="DSN676" s="12" t="s">
        <v>561</v>
      </c>
      <c r="DSO676" s="12">
        <v>3.14</v>
      </c>
      <c r="DSP676" s="12" t="s">
        <v>561</v>
      </c>
      <c r="DSQ676" s="12">
        <v>3.14</v>
      </c>
      <c r="DSR676" s="12" t="s">
        <v>561</v>
      </c>
      <c r="DSS676" s="12">
        <v>3.14</v>
      </c>
      <c r="DST676" s="12" t="s">
        <v>561</v>
      </c>
      <c r="DSU676" s="12">
        <v>3.14</v>
      </c>
      <c r="DSV676" s="12" t="s">
        <v>561</v>
      </c>
      <c r="DSW676" s="12">
        <v>3.14</v>
      </c>
      <c r="DSX676" s="12" t="s">
        <v>561</v>
      </c>
      <c r="DSY676" s="12">
        <v>3.14</v>
      </c>
      <c r="DSZ676" s="12" t="s">
        <v>561</v>
      </c>
      <c r="DTA676" s="12">
        <v>3.14</v>
      </c>
      <c r="DTB676" s="12" t="s">
        <v>561</v>
      </c>
      <c r="DTC676" s="12">
        <v>3.14</v>
      </c>
      <c r="DTD676" s="12" t="s">
        <v>561</v>
      </c>
      <c r="DTE676" s="12">
        <v>3.14</v>
      </c>
      <c r="DTF676" s="12" t="s">
        <v>561</v>
      </c>
      <c r="DTG676" s="12">
        <v>3.14</v>
      </c>
      <c r="DTH676" s="12" t="s">
        <v>561</v>
      </c>
      <c r="DTI676" s="12">
        <v>3.14</v>
      </c>
      <c r="DTJ676" s="12" t="s">
        <v>561</v>
      </c>
      <c r="DTK676" s="12">
        <v>3.14</v>
      </c>
      <c r="DTL676" s="12" t="s">
        <v>561</v>
      </c>
      <c r="DTM676" s="12">
        <v>3.14</v>
      </c>
      <c r="DTN676" s="12" t="s">
        <v>561</v>
      </c>
      <c r="DTO676" s="12">
        <v>3.14</v>
      </c>
      <c r="DTP676" s="12" t="s">
        <v>561</v>
      </c>
      <c r="DTQ676" s="12">
        <v>3.14</v>
      </c>
      <c r="DTR676" s="12" t="s">
        <v>561</v>
      </c>
      <c r="DTS676" s="12">
        <v>3.14</v>
      </c>
      <c r="DTT676" s="12" t="s">
        <v>561</v>
      </c>
      <c r="DTU676" s="12">
        <v>3.14</v>
      </c>
      <c r="DTV676" s="12" t="s">
        <v>561</v>
      </c>
      <c r="DTW676" s="12">
        <v>3.14</v>
      </c>
      <c r="DTX676" s="12" t="s">
        <v>561</v>
      </c>
      <c r="DTY676" s="12">
        <v>3.14</v>
      </c>
      <c r="DTZ676" s="12" t="s">
        <v>561</v>
      </c>
      <c r="DUA676" s="12">
        <v>3.14</v>
      </c>
      <c r="DUB676" s="12" t="s">
        <v>561</v>
      </c>
      <c r="DUC676" s="12">
        <v>3.14</v>
      </c>
      <c r="DUD676" s="12" t="s">
        <v>561</v>
      </c>
      <c r="DUE676" s="12">
        <v>3.14</v>
      </c>
      <c r="DUF676" s="12" t="s">
        <v>561</v>
      </c>
      <c r="DUG676" s="12">
        <v>3.14</v>
      </c>
      <c r="DUH676" s="12" t="s">
        <v>561</v>
      </c>
      <c r="DUI676" s="12">
        <v>3.14</v>
      </c>
      <c r="DUJ676" s="12" t="s">
        <v>561</v>
      </c>
      <c r="DUK676" s="12">
        <v>3.14</v>
      </c>
      <c r="DUL676" s="12" t="s">
        <v>561</v>
      </c>
      <c r="DUM676" s="12">
        <v>3.14</v>
      </c>
      <c r="DUN676" s="12" t="s">
        <v>561</v>
      </c>
      <c r="DUO676" s="12">
        <v>3.14</v>
      </c>
      <c r="DUP676" s="12" t="s">
        <v>561</v>
      </c>
      <c r="DUQ676" s="12">
        <v>3.14</v>
      </c>
      <c r="DUR676" s="12" t="s">
        <v>561</v>
      </c>
      <c r="DUS676" s="12">
        <v>3.14</v>
      </c>
      <c r="DUT676" s="12" t="s">
        <v>561</v>
      </c>
      <c r="DUU676" s="12">
        <v>3.14</v>
      </c>
      <c r="DUV676" s="12" t="s">
        <v>561</v>
      </c>
      <c r="DUW676" s="12">
        <v>3.14</v>
      </c>
      <c r="DUX676" s="12" t="s">
        <v>561</v>
      </c>
      <c r="DUY676" s="12">
        <v>3.14</v>
      </c>
      <c r="DUZ676" s="12" t="s">
        <v>561</v>
      </c>
      <c r="DVA676" s="12">
        <v>3.14</v>
      </c>
      <c r="DVB676" s="12" t="s">
        <v>561</v>
      </c>
      <c r="DVC676" s="12">
        <v>3.14</v>
      </c>
      <c r="DVD676" s="12" t="s">
        <v>561</v>
      </c>
      <c r="DVE676" s="12">
        <v>3.14</v>
      </c>
      <c r="DVF676" s="12" t="s">
        <v>561</v>
      </c>
      <c r="DVG676" s="12">
        <v>3.14</v>
      </c>
      <c r="DVH676" s="12" t="s">
        <v>561</v>
      </c>
      <c r="DVI676" s="12">
        <v>3.14</v>
      </c>
      <c r="DVJ676" s="12" t="s">
        <v>561</v>
      </c>
      <c r="DVK676" s="12">
        <v>3.14</v>
      </c>
      <c r="DVL676" s="12" t="s">
        <v>561</v>
      </c>
      <c r="DVM676" s="12">
        <v>3.14</v>
      </c>
      <c r="DVN676" s="12" t="s">
        <v>561</v>
      </c>
      <c r="DVO676" s="12">
        <v>3.14</v>
      </c>
      <c r="DVP676" s="12" t="s">
        <v>561</v>
      </c>
      <c r="DVQ676" s="12">
        <v>3.14</v>
      </c>
      <c r="DVR676" s="12" t="s">
        <v>561</v>
      </c>
      <c r="DVS676" s="12">
        <v>3.14</v>
      </c>
      <c r="DVT676" s="12" t="s">
        <v>561</v>
      </c>
      <c r="DVU676" s="12">
        <v>3.14</v>
      </c>
      <c r="DVV676" s="12" t="s">
        <v>561</v>
      </c>
      <c r="DVW676" s="12">
        <v>3.14</v>
      </c>
      <c r="DVX676" s="12" t="s">
        <v>561</v>
      </c>
      <c r="DVY676" s="12">
        <v>3.14</v>
      </c>
      <c r="DVZ676" s="12" t="s">
        <v>561</v>
      </c>
      <c r="DWA676" s="12">
        <v>3.14</v>
      </c>
      <c r="DWB676" s="12" t="s">
        <v>561</v>
      </c>
      <c r="DWC676" s="12">
        <v>3.14</v>
      </c>
      <c r="DWD676" s="12" t="s">
        <v>561</v>
      </c>
      <c r="DWE676" s="12">
        <v>3.14</v>
      </c>
      <c r="DWF676" s="12" t="s">
        <v>561</v>
      </c>
      <c r="DWG676" s="12">
        <v>3.14</v>
      </c>
      <c r="DWH676" s="12" t="s">
        <v>561</v>
      </c>
      <c r="DWI676" s="12">
        <v>3.14</v>
      </c>
      <c r="DWJ676" s="12" t="s">
        <v>561</v>
      </c>
      <c r="DWK676" s="12">
        <v>3.14</v>
      </c>
      <c r="DWL676" s="12" t="s">
        <v>561</v>
      </c>
      <c r="DWM676" s="12">
        <v>3.14</v>
      </c>
      <c r="DWN676" s="12" t="s">
        <v>561</v>
      </c>
      <c r="DWO676" s="12">
        <v>3.14</v>
      </c>
      <c r="DWP676" s="12" t="s">
        <v>561</v>
      </c>
      <c r="DWQ676" s="12">
        <v>3.14</v>
      </c>
      <c r="DWR676" s="12" t="s">
        <v>561</v>
      </c>
      <c r="DWS676" s="12">
        <v>3.14</v>
      </c>
      <c r="DWT676" s="12" t="s">
        <v>561</v>
      </c>
      <c r="DWU676" s="12">
        <v>3.14</v>
      </c>
      <c r="DWV676" s="12" t="s">
        <v>561</v>
      </c>
      <c r="DWW676" s="12">
        <v>3.14</v>
      </c>
      <c r="DWX676" s="12" t="s">
        <v>561</v>
      </c>
      <c r="DWY676" s="12">
        <v>3.14</v>
      </c>
      <c r="DWZ676" s="12" t="s">
        <v>561</v>
      </c>
      <c r="DXA676" s="12">
        <v>3.14</v>
      </c>
      <c r="DXB676" s="12" t="s">
        <v>561</v>
      </c>
      <c r="DXC676" s="12">
        <v>3.14</v>
      </c>
      <c r="DXD676" s="12" t="s">
        <v>561</v>
      </c>
      <c r="DXE676" s="12">
        <v>3.14</v>
      </c>
      <c r="DXF676" s="12" t="s">
        <v>561</v>
      </c>
      <c r="DXG676" s="12">
        <v>3.14</v>
      </c>
      <c r="DXH676" s="12" t="s">
        <v>561</v>
      </c>
      <c r="DXI676" s="12">
        <v>3.14</v>
      </c>
      <c r="DXJ676" s="12" t="s">
        <v>561</v>
      </c>
      <c r="DXK676" s="12">
        <v>3.14</v>
      </c>
      <c r="DXL676" s="12" t="s">
        <v>561</v>
      </c>
      <c r="DXM676" s="12">
        <v>3.14</v>
      </c>
      <c r="DXN676" s="12" t="s">
        <v>561</v>
      </c>
      <c r="DXO676" s="12">
        <v>3.14</v>
      </c>
      <c r="DXP676" s="12" t="s">
        <v>561</v>
      </c>
      <c r="DXQ676" s="12">
        <v>3.14</v>
      </c>
      <c r="DXR676" s="12" t="s">
        <v>561</v>
      </c>
      <c r="DXS676" s="12">
        <v>3.14</v>
      </c>
      <c r="DXT676" s="12" t="s">
        <v>561</v>
      </c>
      <c r="DXU676" s="12">
        <v>3.14</v>
      </c>
      <c r="DXV676" s="12" t="s">
        <v>561</v>
      </c>
      <c r="DXW676" s="12">
        <v>3.14</v>
      </c>
      <c r="DXX676" s="12" t="s">
        <v>561</v>
      </c>
      <c r="DXY676" s="12">
        <v>3.14</v>
      </c>
      <c r="DXZ676" s="12" t="s">
        <v>561</v>
      </c>
      <c r="DYA676" s="12">
        <v>3.14</v>
      </c>
      <c r="DYB676" s="12" t="s">
        <v>561</v>
      </c>
      <c r="DYC676" s="12">
        <v>3.14</v>
      </c>
      <c r="DYD676" s="12" t="s">
        <v>561</v>
      </c>
      <c r="DYE676" s="12">
        <v>3.14</v>
      </c>
      <c r="DYF676" s="12" t="s">
        <v>561</v>
      </c>
      <c r="DYG676" s="12">
        <v>3.14</v>
      </c>
      <c r="DYH676" s="12" t="s">
        <v>561</v>
      </c>
      <c r="DYI676" s="12">
        <v>3.14</v>
      </c>
      <c r="DYJ676" s="12" t="s">
        <v>561</v>
      </c>
      <c r="DYK676" s="12">
        <v>3.14</v>
      </c>
      <c r="DYL676" s="12" t="s">
        <v>561</v>
      </c>
      <c r="DYM676" s="12">
        <v>3.14</v>
      </c>
      <c r="DYN676" s="12" t="s">
        <v>561</v>
      </c>
      <c r="DYO676" s="12">
        <v>3.14</v>
      </c>
      <c r="DYP676" s="12" t="s">
        <v>561</v>
      </c>
      <c r="DYQ676" s="12">
        <v>3.14</v>
      </c>
      <c r="DYR676" s="12" t="s">
        <v>561</v>
      </c>
      <c r="DYS676" s="12">
        <v>3.14</v>
      </c>
      <c r="DYT676" s="12" t="s">
        <v>561</v>
      </c>
      <c r="DYU676" s="12">
        <v>3.14</v>
      </c>
      <c r="DYV676" s="12" t="s">
        <v>561</v>
      </c>
      <c r="DYW676" s="12">
        <v>3.14</v>
      </c>
      <c r="DYX676" s="12" t="s">
        <v>561</v>
      </c>
      <c r="DYY676" s="12">
        <v>3.14</v>
      </c>
      <c r="DYZ676" s="12" t="s">
        <v>561</v>
      </c>
      <c r="DZA676" s="12">
        <v>3.14</v>
      </c>
      <c r="DZB676" s="12" t="s">
        <v>561</v>
      </c>
      <c r="DZC676" s="12">
        <v>3.14</v>
      </c>
      <c r="DZD676" s="12" t="s">
        <v>561</v>
      </c>
      <c r="DZE676" s="12">
        <v>3.14</v>
      </c>
      <c r="DZF676" s="12" t="s">
        <v>561</v>
      </c>
      <c r="DZG676" s="12">
        <v>3.14</v>
      </c>
      <c r="DZH676" s="12" t="s">
        <v>561</v>
      </c>
      <c r="DZI676" s="12">
        <v>3.14</v>
      </c>
      <c r="DZJ676" s="12" t="s">
        <v>561</v>
      </c>
      <c r="DZK676" s="12">
        <v>3.14</v>
      </c>
      <c r="DZL676" s="12" t="s">
        <v>561</v>
      </c>
      <c r="DZM676" s="12">
        <v>3.14</v>
      </c>
      <c r="DZN676" s="12" t="s">
        <v>561</v>
      </c>
      <c r="DZO676" s="12">
        <v>3.14</v>
      </c>
      <c r="DZP676" s="12" t="s">
        <v>561</v>
      </c>
      <c r="DZQ676" s="12">
        <v>3.14</v>
      </c>
      <c r="DZR676" s="12" t="s">
        <v>561</v>
      </c>
      <c r="DZS676" s="12">
        <v>3.14</v>
      </c>
      <c r="DZT676" s="12" t="s">
        <v>561</v>
      </c>
      <c r="DZU676" s="12">
        <v>3.14</v>
      </c>
      <c r="DZV676" s="12" t="s">
        <v>561</v>
      </c>
      <c r="DZW676" s="12">
        <v>3.14</v>
      </c>
      <c r="DZX676" s="12" t="s">
        <v>561</v>
      </c>
      <c r="DZY676" s="12">
        <v>3.14</v>
      </c>
      <c r="DZZ676" s="12" t="s">
        <v>561</v>
      </c>
      <c r="EAA676" s="12">
        <v>3.14</v>
      </c>
      <c r="EAB676" s="12" t="s">
        <v>561</v>
      </c>
      <c r="EAC676" s="12">
        <v>3.14</v>
      </c>
      <c r="EAD676" s="12" t="s">
        <v>561</v>
      </c>
      <c r="EAE676" s="12">
        <v>3.14</v>
      </c>
      <c r="EAF676" s="12" t="s">
        <v>561</v>
      </c>
      <c r="EAG676" s="12">
        <v>3.14</v>
      </c>
      <c r="EAH676" s="12" t="s">
        <v>561</v>
      </c>
      <c r="EAI676" s="12">
        <v>3.14</v>
      </c>
      <c r="EAJ676" s="12" t="s">
        <v>561</v>
      </c>
      <c r="EAK676" s="12">
        <v>3.14</v>
      </c>
      <c r="EAL676" s="12" t="s">
        <v>561</v>
      </c>
      <c r="EAM676" s="12">
        <v>3.14</v>
      </c>
      <c r="EAN676" s="12" t="s">
        <v>561</v>
      </c>
      <c r="EAO676" s="12">
        <v>3.14</v>
      </c>
      <c r="EAP676" s="12" t="s">
        <v>561</v>
      </c>
      <c r="EAQ676" s="12">
        <v>3.14</v>
      </c>
      <c r="EAR676" s="12" t="s">
        <v>561</v>
      </c>
      <c r="EAS676" s="12">
        <v>3.14</v>
      </c>
      <c r="EAT676" s="12" t="s">
        <v>561</v>
      </c>
      <c r="EAU676" s="12">
        <v>3.14</v>
      </c>
      <c r="EAV676" s="12" t="s">
        <v>561</v>
      </c>
      <c r="EAW676" s="12">
        <v>3.14</v>
      </c>
      <c r="EAX676" s="12" t="s">
        <v>561</v>
      </c>
      <c r="EAY676" s="12">
        <v>3.14</v>
      </c>
      <c r="EAZ676" s="12" t="s">
        <v>561</v>
      </c>
      <c r="EBA676" s="12">
        <v>3.14</v>
      </c>
      <c r="EBB676" s="12" t="s">
        <v>561</v>
      </c>
      <c r="EBC676" s="12">
        <v>3.14</v>
      </c>
      <c r="EBD676" s="12" t="s">
        <v>561</v>
      </c>
      <c r="EBE676" s="12">
        <v>3.14</v>
      </c>
      <c r="EBF676" s="12" t="s">
        <v>561</v>
      </c>
      <c r="EBG676" s="12">
        <v>3.14</v>
      </c>
      <c r="EBH676" s="12" t="s">
        <v>561</v>
      </c>
      <c r="EBI676" s="12">
        <v>3.14</v>
      </c>
      <c r="EBJ676" s="12" t="s">
        <v>561</v>
      </c>
      <c r="EBK676" s="12">
        <v>3.14</v>
      </c>
      <c r="EBL676" s="12" t="s">
        <v>561</v>
      </c>
      <c r="EBM676" s="12">
        <v>3.14</v>
      </c>
      <c r="EBN676" s="12" t="s">
        <v>561</v>
      </c>
      <c r="EBO676" s="12">
        <v>3.14</v>
      </c>
      <c r="EBP676" s="12" t="s">
        <v>561</v>
      </c>
      <c r="EBQ676" s="12">
        <v>3.14</v>
      </c>
      <c r="EBR676" s="12" t="s">
        <v>561</v>
      </c>
      <c r="EBS676" s="12">
        <v>3.14</v>
      </c>
      <c r="EBT676" s="12" t="s">
        <v>561</v>
      </c>
      <c r="EBU676" s="12">
        <v>3.14</v>
      </c>
      <c r="EBV676" s="12" t="s">
        <v>561</v>
      </c>
      <c r="EBW676" s="12">
        <v>3.14</v>
      </c>
      <c r="EBX676" s="12" t="s">
        <v>561</v>
      </c>
      <c r="EBY676" s="12">
        <v>3.14</v>
      </c>
      <c r="EBZ676" s="12" t="s">
        <v>561</v>
      </c>
      <c r="ECA676" s="12">
        <v>3.14</v>
      </c>
      <c r="ECB676" s="12" t="s">
        <v>561</v>
      </c>
      <c r="ECC676" s="12">
        <v>3.14</v>
      </c>
      <c r="ECD676" s="12" t="s">
        <v>561</v>
      </c>
      <c r="ECE676" s="12">
        <v>3.14</v>
      </c>
      <c r="ECF676" s="12" t="s">
        <v>561</v>
      </c>
      <c r="ECG676" s="12">
        <v>3.14</v>
      </c>
      <c r="ECH676" s="12" t="s">
        <v>561</v>
      </c>
      <c r="ECI676" s="12">
        <v>3.14</v>
      </c>
      <c r="ECJ676" s="12" t="s">
        <v>561</v>
      </c>
      <c r="ECK676" s="12">
        <v>3.14</v>
      </c>
      <c r="ECL676" s="12" t="s">
        <v>561</v>
      </c>
      <c r="ECM676" s="12">
        <v>3.14</v>
      </c>
      <c r="ECN676" s="12" t="s">
        <v>561</v>
      </c>
      <c r="ECO676" s="12">
        <v>3.14</v>
      </c>
      <c r="ECP676" s="12" t="s">
        <v>561</v>
      </c>
      <c r="ECQ676" s="12">
        <v>3.14</v>
      </c>
      <c r="ECR676" s="12" t="s">
        <v>561</v>
      </c>
      <c r="ECS676" s="12">
        <v>3.14</v>
      </c>
      <c r="ECT676" s="12" t="s">
        <v>561</v>
      </c>
      <c r="ECU676" s="12">
        <v>3.14</v>
      </c>
      <c r="ECV676" s="12" t="s">
        <v>561</v>
      </c>
      <c r="ECW676" s="12">
        <v>3.14</v>
      </c>
      <c r="ECX676" s="12" t="s">
        <v>561</v>
      </c>
      <c r="ECY676" s="12">
        <v>3.14</v>
      </c>
      <c r="ECZ676" s="12" t="s">
        <v>561</v>
      </c>
      <c r="EDA676" s="12">
        <v>3.14</v>
      </c>
      <c r="EDB676" s="12" t="s">
        <v>561</v>
      </c>
      <c r="EDC676" s="12">
        <v>3.14</v>
      </c>
      <c r="EDD676" s="12" t="s">
        <v>561</v>
      </c>
      <c r="EDE676" s="12">
        <v>3.14</v>
      </c>
      <c r="EDF676" s="12" t="s">
        <v>561</v>
      </c>
      <c r="EDG676" s="12">
        <v>3.14</v>
      </c>
      <c r="EDH676" s="12" t="s">
        <v>561</v>
      </c>
      <c r="EDI676" s="12">
        <v>3.14</v>
      </c>
      <c r="EDJ676" s="12" t="s">
        <v>561</v>
      </c>
      <c r="EDK676" s="12">
        <v>3.14</v>
      </c>
      <c r="EDL676" s="12" t="s">
        <v>561</v>
      </c>
      <c r="EDM676" s="12">
        <v>3.14</v>
      </c>
      <c r="EDN676" s="12" t="s">
        <v>561</v>
      </c>
      <c r="EDO676" s="12">
        <v>3.14</v>
      </c>
      <c r="EDP676" s="12" t="s">
        <v>561</v>
      </c>
      <c r="EDQ676" s="12">
        <v>3.14</v>
      </c>
      <c r="EDR676" s="12" t="s">
        <v>561</v>
      </c>
      <c r="EDS676" s="12">
        <v>3.14</v>
      </c>
      <c r="EDT676" s="12" t="s">
        <v>561</v>
      </c>
      <c r="EDU676" s="12">
        <v>3.14</v>
      </c>
      <c r="EDV676" s="12" t="s">
        <v>561</v>
      </c>
      <c r="EDW676" s="12">
        <v>3.14</v>
      </c>
      <c r="EDX676" s="12" t="s">
        <v>561</v>
      </c>
      <c r="EDY676" s="12">
        <v>3.14</v>
      </c>
      <c r="EDZ676" s="12" t="s">
        <v>561</v>
      </c>
      <c r="EEA676" s="12">
        <v>3.14</v>
      </c>
      <c r="EEB676" s="12" t="s">
        <v>561</v>
      </c>
      <c r="EEC676" s="12">
        <v>3.14</v>
      </c>
      <c r="EED676" s="12" t="s">
        <v>561</v>
      </c>
      <c r="EEE676" s="12">
        <v>3.14</v>
      </c>
      <c r="EEF676" s="12" t="s">
        <v>561</v>
      </c>
      <c r="EEG676" s="12">
        <v>3.14</v>
      </c>
      <c r="EEH676" s="12" t="s">
        <v>561</v>
      </c>
      <c r="EEI676" s="12">
        <v>3.14</v>
      </c>
      <c r="EEJ676" s="12" t="s">
        <v>561</v>
      </c>
      <c r="EEK676" s="12">
        <v>3.14</v>
      </c>
      <c r="EEL676" s="12" t="s">
        <v>561</v>
      </c>
      <c r="EEM676" s="12">
        <v>3.14</v>
      </c>
      <c r="EEN676" s="12" t="s">
        <v>561</v>
      </c>
      <c r="EEO676" s="12">
        <v>3.14</v>
      </c>
      <c r="EEP676" s="12" t="s">
        <v>561</v>
      </c>
      <c r="EEQ676" s="12">
        <v>3.14</v>
      </c>
      <c r="EER676" s="12" t="s">
        <v>561</v>
      </c>
      <c r="EES676" s="12">
        <v>3.14</v>
      </c>
      <c r="EET676" s="12" t="s">
        <v>561</v>
      </c>
      <c r="EEU676" s="12">
        <v>3.14</v>
      </c>
      <c r="EEV676" s="12" t="s">
        <v>561</v>
      </c>
      <c r="EEW676" s="12">
        <v>3.14</v>
      </c>
      <c r="EEX676" s="12" t="s">
        <v>561</v>
      </c>
      <c r="EEY676" s="12">
        <v>3.14</v>
      </c>
      <c r="EEZ676" s="12" t="s">
        <v>561</v>
      </c>
      <c r="EFA676" s="12">
        <v>3.14</v>
      </c>
      <c r="EFB676" s="12" t="s">
        <v>561</v>
      </c>
      <c r="EFC676" s="12">
        <v>3.14</v>
      </c>
      <c r="EFD676" s="12" t="s">
        <v>561</v>
      </c>
      <c r="EFE676" s="12">
        <v>3.14</v>
      </c>
      <c r="EFF676" s="12" t="s">
        <v>561</v>
      </c>
      <c r="EFG676" s="12">
        <v>3.14</v>
      </c>
      <c r="EFH676" s="12" t="s">
        <v>561</v>
      </c>
      <c r="EFI676" s="12">
        <v>3.14</v>
      </c>
      <c r="EFJ676" s="12" t="s">
        <v>561</v>
      </c>
      <c r="EFK676" s="12">
        <v>3.14</v>
      </c>
      <c r="EFL676" s="12" t="s">
        <v>561</v>
      </c>
      <c r="EFM676" s="12">
        <v>3.14</v>
      </c>
      <c r="EFN676" s="12" t="s">
        <v>561</v>
      </c>
      <c r="EFO676" s="12">
        <v>3.14</v>
      </c>
      <c r="EFP676" s="12" t="s">
        <v>561</v>
      </c>
      <c r="EFQ676" s="12">
        <v>3.14</v>
      </c>
      <c r="EFR676" s="12" t="s">
        <v>561</v>
      </c>
      <c r="EFS676" s="12">
        <v>3.14</v>
      </c>
      <c r="EFT676" s="12" t="s">
        <v>561</v>
      </c>
      <c r="EFU676" s="12">
        <v>3.14</v>
      </c>
      <c r="EFV676" s="12" t="s">
        <v>561</v>
      </c>
      <c r="EFW676" s="12">
        <v>3.14</v>
      </c>
      <c r="EFX676" s="12" t="s">
        <v>561</v>
      </c>
      <c r="EFY676" s="12">
        <v>3.14</v>
      </c>
      <c r="EFZ676" s="12" t="s">
        <v>561</v>
      </c>
      <c r="EGA676" s="12">
        <v>3.14</v>
      </c>
      <c r="EGB676" s="12" t="s">
        <v>561</v>
      </c>
      <c r="EGC676" s="12">
        <v>3.14</v>
      </c>
      <c r="EGD676" s="12" t="s">
        <v>561</v>
      </c>
      <c r="EGE676" s="12">
        <v>3.14</v>
      </c>
      <c r="EGF676" s="12" t="s">
        <v>561</v>
      </c>
      <c r="EGG676" s="12">
        <v>3.14</v>
      </c>
      <c r="EGH676" s="12" t="s">
        <v>561</v>
      </c>
      <c r="EGI676" s="12">
        <v>3.14</v>
      </c>
      <c r="EGJ676" s="12" t="s">
        <v>561</v>
      </c>
      <c r="EGK676" s="12">
        <v>3.14</v>
      </c>
      <c r="EGL676" s="12" t="s">
        <v>561</v>
      </c>
      <c r="EGM676" s="12">
        <v>3.14</v>
      </c>
      <c r="EGN676" s="12" t="s">
        <v>561</v>
      </c>
      <c r="EGO676" s="12">
        <v>3.14</v>
      </c>
      <c r="EGP676" s="12" t="s">
        <v>561</v>
      </c>
      <c r="EGQ676" s="12">
        <v>3.14</v>
      </c>
      <c r="EGR676" s="12" t="s">
        <v>561</v>
      </c>
      <c r="EGS676" s="12">
        <v>3.14</v>
      </c>
      <c r="EGT676" s="12" t="s">
        <v>561</v>
      </c>
      <c r="EGU676" s="12">
        <v>3.14</v>
      </c>
      <c r="EGV676" s="12" t="s">
        <v>561</v>
      </c>
      <c r="EGW676" s="12">
        <v>3.14</v>
      </c>
      <c r="EGX676" s="12" t="s">
        <v>561</v>
      </c>
      <c r="EGY676" s="12">
        <v>3.14</v>
      </c>
      <c r="EGZ676" s="12" t="s">
        <v>561</v>
      </c>
      <c r="EHA676" s="12">
        <v>3.14</v>
      </c>
      <c r="EHB676" s="12" t="s">
        <v>561</v>
      </c>
      <c r="EHC676" s="12">
        <v>3.14</v>
      </c>
      <c r="EHD676" s="12" t="s">
        <v>561</v>
      </c>
      <c r="EHE676" s="12">
        <v>3.14</v>
      </c>
      <c r="EHF676" s="12" t="s">
        <v>561</v>
      </c>
      <c r="EHG676" s="12">
        <v>3.14</v>
      </c>
      <c r="EHH676" s="12" t="s">
        <v>561</v>
      </c>
      <c r="EHI676" s="12">
        <v>3.14</v>
      </c>
      <c r="EHJ676" s="12" t="s">
        <v>561</v>
      </c>
      <c r="EHK676" s="12">
        <v>3.14</v>
      </c>
      <c r="EHL676" s="12" t="s">
        <v>561</v>
      </c>
      <c r="EHM676" s="12">
        <v>3.14</v>
      </c>
      <c r="EHN676" s="12" t="s">
        <v>561</v>
      </c>
      <c r="EHO676" s="12">
        <v>3.14</v>
      </c>
      <c r="EHP676" s="12" t="s">
        <v>561</v>
      </c>
      <c r="EHQ676" s="12">
        <v>3.14</v>
      </c>
      <c r="EHR676" s="12" t="s">
        <v>561</v>
      </c>
      <c r="EHS676" s="12">
        <v>3.14</v>
      </c>
      <c r="EHT676" s="12" t="s">
        <v>561</v>
      </c>
      <c r="EHU676" s="12">
        <v>3.14</v>
      </c>
      <c r="EHV676" s="12" t="s">
        <v>561</v>
      </c>
      <c r="EHW676" s="12">
        <v>3.14</v>
      </c>
      <c r="EHX676" s="12" t="s">
        <v>561</v>
      </c>
      <c r="EHY676" s="12">
        <v>3.14</v>
      </c>
      <c r="EHZ676" s="12" t="s">
        <v>561</v>
      </c>
      <c r="EIA676" s="12">
        <v>3.14</v>
      </c>
      <c r="EIB676" s="12" t="s">
        <v>561</v>
      </c>
      <c r="EIC676" s="12">
        <v>3.14</v>
      </c>
      <c r="EID676" s="12" t="s">
        <v>561</v>
      </c>
      <c r="EIE676" s="12">
        <v>3.14</v>
      </c>
      <c r="EIF676" s="12" t="s">
        <v>561</v>
      </c>
      <c r="EIG676" s="12">
        <v>3.14</v>
      </c>
      <c r="EIH676" s="12" t="s">
        <v>561</v>
      </c>
      <c r="EII676" s="12">
        <v>3.14</v>
      </c>
      <c r="EIJ676" s="12" t="s">
        <v>561</v>
      </c>
      <c r="EIK676" s="12">
        <v>3.14</v>
      </c>
      <c r="EIL676" s="12" t="s">
        <v>561</v>
      </c>
      <c r="EIM676" s="12">
        <v>3.14</v>
      </c>
      <c r="EIN676" s="12" t="s">
        <v>561</v>
      </c>
      <c r="EIO676" s="12">
        <v>3.14</v>
      </c>
      <c r="EIP676" s="12" t="s">
        <v>561</v>
      </c>
      <c r="EIQ676" s="12">
        <v>3.14</v>
      </c>
      <c r="EIR676" s="12" t="s">
        <v>561</v>
      </c>
      <c r="EIS676" s="12">
        <v>3.14</v>
      </c>
      <c r="EIT676" s="12" t="s">
        <v>561</v>
      </c>
      <c r="EIU676" s="12">
        <v>3.14</v>
      </c>
      <c r="EIV676" s="12" t="s">
        <v>561</v>
      </c>
      <c r="EIW676" s="12">
        <v>3.14</v>
      </c>
      <c r="EIX676" s="12" t="s">
        <v>561</v>
      </c>
      <c r="EIY676" s="12">
        <v>3.14</v>
      </c>
      <c r="EIZ676" s="12" t="s">
        <v>561</v>
      </c>
      <c r="EJA676" s="12">
        <v>3.14</v>
      </c>
      <c r="EJB676" s="12" t="s">
        <v>561</v>
      </c>
      <c r="EJC676" s="12">
        <v>3.14</v>
      </c>
      <c r="EJD676" s="12" t="s">
        <v>561</v>
      </c>
      <c r="EJE676" s="12">
        <v>3.14</v>
      </c>
      <c r="EJF676" s="12" t="s">
        <v>561</v>
      </c>
      <c r="EJG676" s="12">
        <v>3.14</v>
      </c>
      <c r="EJH676" s="12" t="s">
        <v>561</v>
      </c>
      <c r="EJI676" s="12">
        <v>3.14</v>
      </c>
      <c r="EJJ676" s="12" t="s">
        <v>561</v>
      </c>
      <c r="EJK676" s="12">
        <v>3.14</v>
      </c>
      <c r="EJL676" s="12" t="s">
        <v>561</v>
      </c>
      <c r="EJM676" s="12">
        <v>3.14</v>
      </c>
      <c r="EJN676" s="12" t="s">
        <v>561</v>
      </c>
      <c r="EJO676" s="12">
        <v>3.14</v>
      </c>
      <c r="EJP676" s="12" t="s">
        <v>561</v>
      </c>
      <c r="EJQ676" s="12">
        <v>3.14</v>
      </c>
      <c r="EJR676" s="12" t="s">
        <v>561</v>
      </c>
      <c r="EJS676" s="12">
        <v>3.14</v>
      </c>
      <c r="EJT676" s="12" t="s">
        <v>561</v>
      </c>
      <c r="EJU676" s="12">
        <v>3.14</v>
      </c>
      <c r="EJV676" s="12" t="s">
        <v>561</v>
      </c>
      <c r="EJW676" s="12">
        <v>3.14</v>
      </c>
      <c r="EJX676" s="12" t="s">
        <v>561</v>
      </c>
      <c r="EJY676" s="12">
        <v>3.14</v>
      </c>
      <c r="EJZ676" s="12" t="s">
        <v>561</v>
      </c>
      <c r="EKA676" s="12">
        <v>3.14</v>
      </c>
      <c r="EKB676" s="12" t="s">
        <v>561</v>
      </c>
      <c r="EKC676" s="12">
        <v>3.14</v>
      </c>
      <c r="EKD676" s="12" t="s">
        <v>561</v>
      </c>
      <c r="EKE676" s="12">
        <v>3.14</v>
      </c>
      <c r="EKF676" s="12" t="s">
        <v>561</v>
      </c>
      <c r="EKG676" s="12">
        <v>3.14</v>
      </c>
      <c r="EKH676" s="12" t="s">
        <v>561</v>
      </c>
      <c r="EKI676" s="12">
        <v>3.14</v>
      </c>
      <c r="EKJ676" s="12" t="s">
        <v>561</v>
      </c>
      <c r="EKK676" s="12">
        <v>3.14</v>
      </c>
      <c r="EKL676" s="12" t="s">
        <v>561</v>
      </c>
      <c r="EKM676" s="12">
        <v>3.14</v>
      </c>
      <c r="EKN676" s="12" t="s">
        <v>561</v>
      </c>
      <c r="EKO676" s="12">
        <v>3.14</v>
      </c>
      <c r="EKP676" s="12" t="s">
        <v>561</v>
      </c>
      <c r="EKQ676" s="12">
        <v>3.14</v>
      </c>
      <c r="EKR676" s="12" t="s">
        <v>561</v>
      </c>
      <c r="EKS676" s="12">
        <v>3.14</v>
      </c>
      <c r="EKT676" s="12" t="s">
        <v>561</v>
      </c>
      <c r="EKU676" s="12">
        <v>3.14</v>
      </c>
      <c r="EKV676" s="12" t="s">
        <v>561</v>
      </c>
      <c r="EKW676" s="12">
        <v>3.14</v>
      </c>
      <c r="EKX676" s="12" t="s">
        <v>561</v>
      </c>
      <c r="EKY676" s="12">
        <v>3.14</v>
      </c>
      <c r="EKZ676" s="12" t="s">
        <v>561</v>
      </c>
      <c r="ELA676" s="12">
        <v>3.14</v>
      </c>
      <c r="ELB676" s="12" t="s">
        <v>561</v>
      </c>
      <c r="ELC676" s="12">
        <v>3.14</v>
      </c>
      <c r="ELD676" s="12" t="s">
        <v>561</v>
      </c>
      <c r="ELE676" s="12">
        <v>3.14</v>
      </c>
      <c r="ELF676" s="12" t="s">
        <v>561</v>
      </c>
      <c r="ELG676" s="12">
        <v>3.14</v>
      </c>
      <c r="ELH676" s="12" t="s">
        <v>561</v>
      </c>
      <c r="ELI676" s="12">
        <v>3.14</v>
      </c>
      <c r="ELJ676" s="12" t="s">
        <v>561</v>
      </c>
      <c r="ELK676" s="12">
        <v>3.14</v>
      </c>
      <c r="ELL676" s="12" t="s">
        <v>561</v>
      </c>
      <c r="ELM676" s="12">
        <v>3.14</v>
      </c>
      <c r="ELN676" s="12" t="s">
        <v>561</v>
      </c>
      <c r="ELO676" s="12">
        <v>3.14</v>
      </c>
      <c r="ELP676" s="12" t="s">
        <v>561</v>
      </c>
      <c r="ELQ676" s="12">
        <v>3.14</v>
      </c>
      <c r="ELR676" s="12" t="s">
        <v>561</v>
      </c>
      <c r="ELS676" s="12">
        <v>3.14</v>
      </c>
      <c r="ELT676" s="12" t="s">
        <v>561</v>
      </c>
      <c r="ELU676" s="12">
        <v>3.14</v>
      </c>
      <c r="ELV676" s="12" t="s">
        <v>561</v>
      </c>
      <c r="ELW676" s="12">
        <v>3.14</v>
      </c>
      <c r="ELX676" s="12" t="s">
        <v>561</v>
      </c>
      <c r="ELY676" s="12">
        <v>3.14</v>
      </c>
      <c r="ELZ676" s="12" t="s">
        <v>561</v>
      </c>
      <c r="EMA676" s="12">
        <v>3.14</v>
      </c>
      <c r="EMB676" s="12" t="s">
        <v>561</v>
      </c>
      <c r="EMC676" s="12">
        <v>3.14</v>
      </c>
      <c r="EMD676" s="12" t="s">
        <v>561</v>
      </c>
      <c r="EME676" s="12">
        <v>3.14</v>
      </c>
      <c r="EMF676" s="12" t="s">
        <v>561</v>
      </c>
      <c r="EMG676" s="12">
        <v>3.14</v>
      </c>
      <c r="EMH676" s="12" t="s">
        <v>561</v>
      </c>
      <c r="EMI676" s="12">
        <v>3.14</v>
      </c>
      <c r="EMJ676" s="12" t="s">
        <v>561</v>
      </c>
      <c r="EMK676" s="12">
        <v>3.14</v>
      </c>
      <c r="EML676" s="12" t="s">
        <v>561</v>
      </c>
      <c r="EMM676" s="12">
        <v>3.14</v>
      </c>
      <c r="EMN676" s="12" t="s">
        <v>561</v>
      </c>
      <c r="EMO676" s="12">
        <v>3.14</v>
      </c>
      <c r="EMP676" s="12" t="s">
        <v>561</v>
      </c>
      <c r="EMQ676" s="12">
        <v>3.14</v>
      </c>
      <c r="EMR676" s="12" t="s">
        <v>561</v>
      </c>
      <c r="EMS676" s="12">
        <v>3.14</v>
      </c>
      <c r="EMT676" s="12" t="s">
        <v>561</v>
      </c>
      <c r="EMU676" s="12">
        <v>3.14</v>
      </c>
      <c r="EMV676" s="12" t="s">
        <v>561</v>
      </c>
      <c r="EMW676" s="12">
        <v>3.14</v>
      </c>
      <c r="EMX676" s="12" t="s">
        <v>561</v>
      </c>
      <c r="EMY676" s="12">
        <v>3.14</v>
      </c>
      <c r="EMZ676" s="12" t="s">
        <v>561</v>
      </c>
      <c r="ENA676" s="12">
        <v>3.14</v>
      </c>
      <c r="ENB676" s="12" t="s">
        <v>561</v>
      </c>
      <c r="ENC676" s="12">
        <v>3.14</v>
      </c>
      <c r="END676" s="12" t="s">
        <v>561</v>
      </c>
      <c r="ENE676" s="12">
        <v>3.14</v>
      </c>
      <c r="ENF676" s="12" t="s">
        <v>561</v>
      </c>
      <c r="ENG676" s="12">
        <v>3.14</v>
      </c>
      <c r="ENH676" s="12" t="s">
        <v>561</v>
      </c>
      <c r="ENI676" s="12">
        <v>3.14</v>
      </c>
      <c r="ENJ676" s="12" t="s">
        <v>561</v>
      </c>
      <c r="ENK676" s="12">
        <v>3.14</v>
      </c>
      <c r="ENL676" s="12" t="s">
        <v>561</v>
      </c>
      <c r="ENM676" s="12">
        <v>3.14</v>
      </c>
      <c r="ENN676" s="12" t="s">
        <v>561</v>
      </c>
      <c r="ENO676" s="12">
        <v>3.14</v>
      </c>
      <c r="ENP676" s="12" t="s">
        <v>561</v>
      </c>
      <c r="ENQ676" s="12">
        <v>3.14</v>
      </c>
      <c r="ENR676" s="12" t="s">
        <v>561</v>
      </c>
      <c r="ENS676" s="12">
        <v>3.14</v>
      </c>
      <c r="ENT676" s="12" t="s">
        <v>561</v>
      </c>
      <c r="ENU676" s="12">
        <v>3.14</v>
      </c>
      <c r="ENV676" s="12" t="s">
        <v>561</v>
      </c>
      <c r="ENW676" s="12">
        <v>3.14</v>
      </c>
      <c r="ENX676" s="12" t="s">
        <v>561</v>
      </c>
      <c r="ENY676" s="12">
        <v>3.14</v>
      </c>
      <c r="ENZ676" s="12" t="s">
        <v>561</v>
      </c>
      <c r="EOA676" s="12">
        <v>3.14</v>
      </c>
      <c r="EOB676" s="12" t="s">
        <v>561</v>
      </c>
      <c r="EOC676" s="12">
        <v>3.14</v>
      </c>
      <c r="EOD676" s="12" t="s">
        <v>561</v>
      </c>
      <c r="EOE676" s="12">
        <v>3.14</v>
      </c>
      <c r="EOF676" s="12" t="s">
        <v>561</v>
      </c>
      <c r="EOG676" s="12">
        <v>3.14</v>
      </c>
      <c r="EOH676" s="12" t="s">
        <v>561</v>
      </c>
      <c r="EOI676" s="12">
        <v>3.14</v>
      </c>
      <c r="EOJ676" s="12" t="s">
        <v>561</v>
      </c>
      <c r="EOK676" s="12">
        <v>3.14</v>
      </c>
      <c r="EOL676" s="12" t="s">
        <v>561</v>
      </c>
      <c r="EOM676" s="12">
        <v>3.14</v>
      </c>
      <c r="EON676" s="12" t="s">
        <v>561</v>
      </c>
      <c r="EOO676" s="12">
        <v>3.14</v>
      </c>
      <c r="EOP676" s="12" t="s">
        <v>561</v>
      </c>
      <c r="EOQ676" s="12">
        <v>3.14</v>
      </c>
      <c r="EOR676" s="12" t="s">
        <v>561</v>
      </c>
      <c r="EOS676" s="12">
        <v>3.14</v>
      </c>
      <c r="EOT676" s="12" t="s">
        <v>561</v>
      </c>
      <c r="EOU676" s="12">
        <v>3.14</v>
      </c>
      <c r="EOV676" s="12" t="s">
        <v>561</v>
      </c>
      <c r="EOW676" s="12">
        <v>3.14</v>
      </c>
      <c r="EOX676" s="12" t="s">
        <v>561</v>
      </c>
      <c r="EOY676" s="12">
        <v>3.14</v>
      </c>
      <c r="EOZ676" s="12" t="s">
        <v>561</v>
      </c>
      <c r="EPA676" s="12">
        <v>3.14</v>
      </c>
      <c r="EPB676" s="12" t="s">
        <v>561</v>
      </c>
      <c r="EPC676" s="12">
        <v>3.14</v>
      </c>
      <c r="EPD676" s="12" t="s">
        <v>561</v>
      </c>
      <c r="EPE676" s="12">
        <v>3.14</v>
      </c>
      <c r="EPF676" s="12" t="s">
        <v>561</v>
      </c>
      <c r="EPG676" s="12">
        <v>3.14</v>
      </c>
      <c r="EPH676" s="12" t="s">
        <v>561</v>
      </c>
      <c r="EPI676" s="12">
        <v>3.14</v>
      </c>
      <c r="EPJ676" s="12" t="s">
        <v>561</v>
      </c>
      <c r="EPK676" s="12">
        <v>3.14</v>
      </c>
      <c r="EPL676" s="12" t="s">
        <v>561</v>
      </c>
      <c r="EPM676" s="12">
        <v>3.14</v>
      </c>
      <c r="EPN676" s="12" t="s">
        <v>561</v>
      </c>
      <c r="EPO676" s="12">
        <v>3.14</v>
      </c>
      <c r="EPP676" s="12" t="s">
        <v>561</v>
      </c>
      <c r="EPQ676" s="12">
        <v>3.14</v>
      </c>
      <c r="EPR676" s="12" t="s">
        <v>561</v>
      </c>
      <c r="EPS676" s="12">
        <v>3.14</v>
      </c>
      <c r="EPT676" s="12" t="s">
        <v>561</v>
      </c>
      <c r="EPU676" s="12">
        <v>3.14</v>
      </c>
      <c r="EPV676" s="12" t="s">
        <v>561</v>
      </c>
      <c r="EPW676" s="12">
        <v>3.14</v>
      </c>
      <c r="EPX676" s="12" t="s">
        <v>561</v>
      </c>
      <c r="EPY676" s="12">
        <v>3.14</v>
      </c>
      <c r="EPZ676" s="12" t="s">
        <v>561</v>
      </c>
      <c r="EQA676" s="12">
        <v>3.14</v>
      </c>
      <c r="EQB676" s="12" t="s">
        <v>561</v>
      </c>
      <c r="EQC676" s="12">
        <v>3.14</v>
      </c>
      <c r="EQD676" s="12" t="s">
        <v>561</v>
      </c>
      <c r="EQE676" s="12">
        <v>3.14</v>
      </c>
      <c r="EQF676" s="12" t="s">
        <v>561</v>
      </c>
      <c r="EQG676" s="12">
        <v>3.14</v>
      </c>
      <c r="EQH676" s="12" t="s">
        <v>561</v>
      </c>
      <c r="EQI676" s="12">
        <v>3.14</v>
      </c>
      <c r="EQJ676" s="12" t="s">
        <v>561</v>
      </c>
      <c r="EQK676" s="12">
        <v>3.14</v>
      </c>
      <c r="EQL676" s="12" t="s">
        <v>561</v>
      </c>
      <c r="EQM676" s="12">
        <v>3.14</v>
      </c>
      <c r="EQN676" s="12" t="s">
        <v>561</v>
      </c>
      <c r="EQO676" s="12">
        <v>3.14</v>
      </c>
      <c r="EQP676" s="12" t="s">
        <v>561</v>
      </c>
      <c r="EQQ676" s="12">
        <v>3.14</v>
      </c>
      <c r="EQR676" s="12" t="s">
        <v>561</v>
      </c>
      <c r="EQS676" s="12">
        <v>3.14</v>
      </c>
      <c r="EQT676" s="12" t="s">
        <v>561</v>
      </c>
      <c r="EQU676" s="12">
        <v>3.14</v>
      </c>
      <c r="EQV676" s="12" t="s">
        <v>561</v>
      </c>
      <c r="EQW676" s="12">
        <v>3.14</v>
      </c>
      <c r="EQX676" s="12" t="s">
        <v>561</v>
      </c>
      <c r="EQY676" s="12">
        <v>3.14</v>
      </c>
      <c r="EQZ676" s="12" t="s">
        <v>561</v>
      </c>
      <c r="ERA676" s="12">
        <v>3.14</v>
      </c>
      <c r="ERB676" s="12" t="s">
        <v>561</v>
      </c>
      <c r="ERC676" s="12">
        <v>3.14</v>
      </c>
      <c r="ERD676" s="12" t="s">
        <v>561</v>
      </c>
      <c r="ERE676" s="12">
        <v>3.14</v>
      </c>
      <c r="ERF676" s="12" t="s">
        <v>561</v>
      </c>
      <c r="ERG676" s="12">
        <v>3.14</v>
      </c>
      <c r="ERH676" s="12" t="s">
        <v>561</v>
      </c>
      <c r="ERI676" s="12">
        <v>3.14</v>
      </c>
      <c r="ERJ676" s="12" t="s">
        <v>561</v>
      </c>
      <c r="ERK676" s="12">
        <v>3.14</v>
      </c>
      <c r="ERL676" s="12" t="s">
        <v>561</v>
      </c>
      <c r="ERM676" s="12">
        <v>3.14</v>
      </c>
      <c r="ERN676" s="12" t="s">
        <v>561</v>
      </c>
      <c r="ERO676" s="12">
        <v>3.14</v>
      </c>
      <c r="ERP676" s="12" t="s">
        <v>561</v>
      </c>
      <c r="ERQ676" s="12">
        <v>3.14</v>
      </c>
      <c r="ERR676" s="12" t="s">
        <v>561</v>
      </c>
      <c r="ERS676" s="12">
        <v>3.14</v>
      </c>
      <c r="ERT676" s="12" t="s">
        <v>561</v>
      </c>
      <c r="ERU676" s="12">
        <v>3.14</v>
      </c>
      <c r="ERV676" s="12" t="s">
        <v>561</v>
      </c>
      <c r="ERW676" s="12">
        <v>3.14</v>
      </c>
      <c r="ERX676" s="12" t="s">
        <v>561</v>
      </c>
      <c r="ERY676" s="12">
        <v>3.14</v>
      </c>
      <c r="ERZ676" s="12" t="s">
        <v>561</v>
      </c>
      <c r="ESA676" s="12">
        <v>3.14</v>
      </c>
      <c r="ESB676" s="12" t="s">
        <v>561</v>
      </c>
      <c r="ESC676" s="12">
        <v>3.14</v>
      </c>
      <c r="ESD676" s="12" t="s">
        <v>561</v>
      </c>
      <c r="ESE676" s="12">
        <v>3.14</v>
      </c>
      <c r="ESF676" s="12" t="s">
        <v>561</v>
      </c>
      <c r="ESG676" s="12">
        <v>3.14</v>
      </c>
      <c r="ESH676" s="12" t="s">
        <v>561</v>
      </c>
      <c r="ESI676" s="12">
        <v>3.14</v>
      </c>
      <c r="ESJ676" s="12" t="s">
        <v>561</v>
      </c>
      <c r="ESK676" s="12">
        <v>3.14</v>
      </c>
      <c r="ESL676" s="12" t="s">
        <v>561</v>
      </c>
      <c r="ESM676" s="12">
        <v>3.14</v>
      </c>
      <c r="ESN676" s="12" t="s">
        <v>561</v>
      </c>
      <c r="ESO676" s="12">
        <v>3.14</v>
      </c>
      <c r="ESP676" s="12" t="s">
        <v>561</v>
      </c>
      <c r="ESQ676" s="12">
        <v>3.14</v>
      </c>
      <c r="ESR676" s="12" t="s">
        <v>561</v>
      </c>
      <c r="ESS676" s="12">
        <v>3.14</v>
      </c>
      <c r="EST676" s="12" t="s">
        <v>561</v>
      </c>
      <c r="ESU676" s="12">
        <v>3.14</v>
      </c>
      <c r="ESV676" s="12" t="s">
        <v>561</v>
      </c>
      <c r="ESW676" s="12">
        <v>3.14</v>
      </c>
      <c r="ESX676" s="12" t="s">
        <v>561</v>
      </c>
      <c r="ESY676" s="12">
        <v>3.14</v>
      </c>
      <c r="ESZ676" s="12" t="s">
        <v>561</v>
      </c>
      <c r="ETA676" s="12">
        <v>3.14</v>
      </c>
      <c r="ETB676" s="12" t="s">
        <v>561</v>
      </c>
      <c r="ETC676" s="12">
        <v>3.14</v>
      </c>
      <c r="ETD676" s="12" t="s">
        <v>561</v>
      </c>
      <c r="ETE676" s="12">
        <v>3.14</v>
      </c>
      <c r="ETF676" s="12" t="s">
        <v>561</v>
      </c>
      <c r="ETG676" s="12">
        <v>3.14</v>
      </c>
      <c r="ETH676" s="12" t="s">
        <v>561</v>
      </c>
      <c r="ETI676" s="12">
        <v>3.14</v>
      </c>
      <c r="ETJ676" s="12" t="s">
        <v>561</v>
      </c>
      <c r="ETK676" s="12">
        <v>3.14</v>
      </c>
      <c r="ETL676" s="12" t="s">
        <v>561</v>
      </c>
      <c r="ETM676" s="12">
        <v>3.14</v>
      </c>
      <c r="ETN676" s="12" t="s">
        <v>561</v>
      </c>
      <c r="ETO676" s="12">
        <v>3.14</v>
      </c>
      <c r="ETP676" s="12" t="s">
        <v>561</v>
      </c>
      <c r="ETQ676" s="12">
        <v>3.14</v>
      </c>
      <c r="ETR676" s="12" t="s">
        <v>561</v>
      </c>
      <c r="ETS676" s="12">
        <v>3.14</v>
      </c>
      <c r="ETT676" s="12" t="s">
        <v>561</v>
      </c>
      <c r="ETU676" s="12">
        <v>3.14</v>
      </c>
      <c r="ETV676" s="12" t="s">
        <v>561</v>
      </c>
      <c r="ETW676" s="12">
        <v>3.14</v>
      </c>
      <c r="ETX676" s="12" t="s">
        <v>561</v>
      </c>
      <c r="ETY676" s="12">
        <v>3.14</v>
      </c>
      <c r="ETZ676" s="12" t="s">
        <v>561</v>
      </c>
      <c r="EUA676" s="12">
        <v>3.14</v>
      </c>
      <c r="EUB676" s="12" t="s">
        <v>561</v>
      </c>
      <c r="EUC676" s="12">
        <v>3.14</v>
      </c>
      <c r="EUD676" s="12" t="s">
        <v>561</v>
      </c>
      <c r="EUE676" s="12">
        <v>3.14</v>
      </c>
      <c r="EUF676" s="12" t="s">
        <v>561</v>
      </c>
      <c r="EUG676" s="12">
        <v>3.14</v>
      </c>
      <c r="EUH676" s="12" t="s">
        <v>561</v>
      </c>
      <c r="EUI676" s="12">
        <v>3.14</v>
      </c>
      <c r="EUJ676" s="12" t="s">
        <v>561</v>
      </c>
      <c r="EUK676" s="12">
        <v>3.14</v>
      </c>
      <c r="EUL676" s="12" t="s">
        <v>561</v>
      </c>
      <c r="EUM676" s="12">
        <v>3.14</v>
      </c>
      <c r="EUN676" s="12" t="s">
        <v>561</v>
      </c>
      <c r="EUO676" s="12">
        <v>3.14</v>
      </c>
      <c r="EUP676" s="12" t="s">
        <v>561</v>
      </c>
      <c r="EUQ676" s="12">
        <v>3.14</v>
      </c>
      <c r="EUR676" s="12" t="s">
        <v>561</v>
      </c>
      <c r="EUS676" s="12">
        <v>3.14</v>
      </c>
      <c r="EUT676" s="12" t="s">
        <v>561</v>
      </c>
      <c r="EUU676" s="12">
        <v>3.14</v>
      </c>
      <c r="EUV676" s="12" t="s">
        <v>561</v>
      </c>
      <c r="EUW676" s="12">
        <v>3.14</v>
      </c>
      <c r="EUX676" s="12" t="s">
        <v>561</v>
      </c>
      <c r="EUY676" s="12">
        <v>3.14</v>
      </c>
      <c r="EUZ676" s="12" t="s">
        <v>561</v>
      </c>
      <c r="EVA676" s="12">
        <v>3.14</v>
      </c>
      <c r="EVB676" s="12" t="s">
        <v>561</v>
      </c>
      <c r="EVC676" s="12">
        <v>3.14</v>
      </c>
      <c r="EVD676" s="12" t="s">
        <v>561</v>
      </c>
      <c r="EVE676" s="12">
        <v>3.14</v>
      </c>
      <c r="EVF676" s="12" t="s">
        <v>561</v>
      </c>
      <c r="EVG676" s="12">
        <v>3.14</v>
      </c>
      <c r="EVH676" s="12" t="s">
        <v>561</v>
      </c>
      <c r="EVI676" s="12">
        <v>3.14</v>
      </c>
      <c r="EVJ676" s="12" t="s">
        <v>561</v>
      </c>
      <c r="EVK676" s="12">
        <v>3.14</v>
      </c>
      <c r="EVL676" s="12" t="s">
        <v>561</v>
      </c>
      <c r="EVM676" s="12">
        <v>3.14</v>
      </c>
      <c r="EVN676" s="12" t="s">
        <v>561</v>
      </c>
      <c r="EVO676" s="12">
        <v>3.14</v>
      </c>
      <c r="EVP676" s="12" t="s">
        <v>561</v>
      </c>
      <c r="EVQ676" s="12">
        <v>3.14</v>
      </c>
      <c r="EVR676" s="12" t="s">
        <v>561</v>
      </c>
      <c r="EVS676" s="12">
        <v>3.14</v>
      </c>
      <c r="EVT676" s="12" t="s">
        <v>561</v>
      </c>
      <c r="EVU676" s="12">
        <v>3.14</v>
      </c>
      <c r="EVV676" s="12" t="s">
        <v>561</v>
      </c>
      <c r="EVW676" s="12">
        <v>3.14</v>
      </c>
      <c r="EVX676" s="12" t="s">
        <v>561</v>
      </c>
      <c r="EVY676" s="12">
        <v>3.14</v>
      </c>
      <c r="EVZ676" s="12" t="s">
        <v>561</v>
      </c>
      <c r="EWA676" s="12">
        <v>3.14</v>
      </c>
      <c r="EWB676" s="12" t="s">
        <v>561</v>
      </c>
      <c r="EWC676" s="12">
        <v>3.14</v>
      </c>
      <c r="EWD676" s="12" t="s">
        <v>561</v>
      </c>
      <c r="EWE676" s="12">
        <v>3.14</v>
      </c>
      <c r="EWF676" s="12" t="s">
        <v>561</v>
      </c>
      <c r="EWG676" s="12">
        <v>3.14</v>
      </c>
      <c r="EWH676" s="12" t="s">
        <v>561</v>
      </c>
      <c r="EWI676" s="12">
        <v>3.14</v>
      </c>
      <c r="EWJ676" s="12" t="s">
        <v>561</v>
      </c>
      <c r="EWK676" s="12">
        <v>3.14</v>
      </c>
      <c r="EWL676" s="12" t="s">
        <v>561</v>
      </c>
      <c r="EWM676" s="12">
        <v>3.14</v>
      </c>
      <c r="EWN676" s="12" t="s">
        <v>561</v>
      </c>
      <c r="EWO676" s="12">
        <v>3.14</v>
      </c>
      <c r="EWP676" s="12" t="s">
        <v>561</v>
      </c>
      <c r="EWQ676" s="12">
        <v>3.14</v>
      </c>
      <c r="EWR676" s="12" t="s">
        <v>561</v>
      </c>
      <c r="EWS676" s="12">
        <v>3.14</v>
      </c>
      <c r="EWT676" s="12" t="s">
        <v>561</v>
      </c>
      <c r="EWU676" s="12">
        <v>3.14</v>
      </c>
      <c r="EWV676" s="12" t="s">
        <v>561</v>
      </c>
      <c r="EWW676" s="12">
        <v>3.14</v>
      </c>
      <c r="EWX676" s="12" t="s">
        <v>561</v>
      </c>
      <c r="EWY676" s="12">
        <v>3.14</v>
      </c>
      <c r="EWZ676" s="12" t="s">
        <v>561</v>
      </c>
      <c r="EXA676" s="12">
        <v>3.14</v>
      </c>
      <c r="EXB676" s="12" t="s">
        <v>561</v>
      </c>
      <c r="EXC676" s="12">
        <v>3.14</v>
      </c>
      <c r="EXD676" s="12" t="s">
        <v>561</v>
      </c>
      <c r="EXE676" s="12">
        <v>3.14</v>
      </c>
      <c r="EXF676" s="12" t="s">
        <v>561</v>
      </c>
      <c r="EXG676" s="12">
        <v>3.14</v>
      </c>
      <c r="EXH676" s="12" t="s">
        <v>561</v>
      </c>
      <c r="EXI676" s="12">
        <v>3.14</v>
      </c>
      <c r="EXJ676" s="12" t="s">
        <v>561</v>
      </c>
      <c r="EXK676" s="12">
        <v>3.14</v>
      </c>
      <c r="EXL676" s="12" t="s">
        <v>561</v>
      </c>
      <c r="EXM676" s="12">
        <v>3.14</v>
      </c>
      <c r="EXN676" s="12" t="s">
        <v>561</v>
      </c>
      <c r="EXO676" s="12">
        <v>3.14</v>
      </c>
      <c r="EXP676" s="12" t="s">
        <v>561</v>
      </c>
      <c r="EXQ676" s="12">
        <v>3.14</v>
      </c>
      <c r="EXR676" s="12" t="s">
        <v>561</v>
      </c>
      <c r="EXS676" s="12">
        <v>3.14</v>
      </c>
      <c r="EXT676" s="12" t="s">
        <v>561</v>
      </c>
      <c r="EXU676" s="12">
        <v>3.14</v>
      </c>
      <c r="EXV676" s="12" t="s">
        <v>561</v>
      </c>
      <c r="EXW676" s="12">
        <v>3.14</v>
      </c>
      <c r="EXX676" s="12" t="s">
        <v>561</v>
      </c>
      <c r="EXY676" s="12">
        <v>3.14</v>
      </c>
      <c r="EXZ676" s="12" t="s">
        <v>561</v>
      </c>
      <c r="EYA676" s="12">
        <v>3.14</v>
      </c>
      <c r="EYB676" s="12" t="s">
        <v>561</v>
      </c>
      <c r="EYC676" s="12">
        <v>3.14</v>
      </c>
      <c r="EYD676" s="12" t="s">
        <v>561</v>
      </c>
      <c r="EYE676" s="12">
        <v>3.14</v>
      </c>
      <c r="EYF676" s="12" t="s">
        <v>561</v>
      </c>
      <c r="EYG676" s="12">
        <v>3.14</v>
      </c>
      <c r="EYH676" s="12" t="s">
        <v>561</v>
      </c>
      <c r="EYI676" s="12">
        <v>3.14</v>
      </c>
      <c r="EYJ676" s="12" t="s">
        <v>561</v>
      </c>
      <c r="EYK676" s="12">
        <v>3.14</v>
      </c>
      <c r="EYL676" s="12" t="s">
        <v>561</v>
      </c>
      <c r="EYM676" s="12">
        <v>3.14</v>
      </c>
      <c r="EYN676" s="12" t="s">
        <v>561</v>
      </c>
      <c r="EYO676" s="12">
        <v>3.14</v>
      </c>
      <c r="EYP676" s="12" t="s">
        <v>561</v>
      </c>
      <c r="EYQ676" s="12">
        <v>3.14</v>
      </c>
      <c r="EYR676" s="12" t="s">
        <v>561</v>
      </c>
      <c r="EYS676" s="12">
        <v>3.14</v>
      </c>
      <c r="EYT676" s="12" t="s">
        <v>561</v>
      </c>
      <c r="EYU676" s="12">
        <v>3.14</v>
      </c>
      <c r="EYV676" s="12" t="s">
        <v>561</v>
      </c>
      <c r="EYW676" s="12">
        <v>3.14</v>
      </c>
      <c r="EYX676" s="12" t="s">
        <v>561</v>
      </c>
      <c r="EYY676" s="12">
        <v>3.14</v>
      </c>
      <c r="EYZ676" s="12" t="s">
        <v>561</v>
      </c>
      <c r="EZA676" s="12">
        <v>3.14</v>
      </c>
      <c r="EZB676" s="12" t="s">
        <v>561</v>
      </c>
      <c r="EZC676" s="12">
        <v>3.14</v>
      </c>
      <c r="EZD676" s="12" t="s">
        <v>561</v>
      </c>
      <c r="EZE676" s="12">
        <v>3.14</v>
      </c>
      <c r="EZF676" s="12" t="s">
        <v>561</v>
      </c>
      <c r="EZG676" s="12">
        <v>3.14</v>
      </c>
      <c r="EZH676" s="12" t="s">
        <v>561</v>
      </c>
      <c r="EZI676" s="12">
        <v>3.14</v>
      </c>
      <c r="EZJ676" s="12" t="s">
        <v>561</v>
      </c>
      <c r="EZK676" s="12">
        <v>3.14</v>
      </c>
      <c r="EZL676" s="12" t="s">
        <v>561</v>
      </c>
      <c r="EZM676" s="12">
        <v>3.14</v>
      </c>
      <c r="EZN676" s="12" t="s">
        <v>561</v>
      </c>
      <c r="EZO676" s="12">
        <v>3.14</v>
      </c>
      <c r="EZP676" s="12" t="s">
        <v>561</v>
      </c>
      <c r="EZQ676" s="12">
        <v>3.14</v>
      </c>
      <c r="EZR676" s="12" t="s">
        <v>561</v>
      </c>
      <c r="EZS676" s="12">
        <v>3.14</v>
      </c>
      <c r="EZT676" s="12" t="s">
        <v>561</v>
      </c>
      <c r="EZU676" s="12">
        <v>3.14</v>
      </c>
      <c r="EZV676" s="12" t="s">
        <v>561</v>
      </c>
      <c r="EZW676" s="12">
        <v>3.14</v>
      </c>
      <c r="EZX676" s="12" t="s">
        <v>561</v>
      </c>
      <c r="EZY676" s="12">
        <v>3.14</v>
      </c>
      <c r="EZZ676" s="12" t="s">
        <v>561</v>
      </c>
      <c r="FAA676" s="12">
        <v>3.14</v>
      </c>
      <c r="FAB676" s="12" t="s">
        <v>561</v>
      </c>
      <c r="FAC676" s="12">
        <v>3.14</v>
      </c>
      <c r="FAD676" s="12" t="s">
        <v>561</v>
      </c>
      <c r="FAE676" s="12">
        <v>3.14</v>
      </c>
      <c r="FAF676" s="12" t="s">
        <v>561</v>
      </c>
      <c r="FAG676" s="12">
        <v>3.14</v>
      </c>
      <c r="FAH676" s="12" t="s">
        <v>561</v>
      </c>
      <c r="FAI676" s="12">
        <v>3.14</v>
      </c>
      <c r="FAJ676" s="12" t="s">
        <v>561</v>
      </c>
      <c r="FAK676" s="12">
        <v>3.14</v>
      </c>
      <c r="FAL676" s="12" t="s">
        <v>561</v>
      </c>
      <c r="FAM676" s="12">
        <v>3.14</v>
      </c>
      <c r="FAN676" s="12" t="s">
        <v>561</v>
      </c>
      <c r="FAO676" s="12">
        <v>3.14</v>
      </c>
      <c r="FAP676" s="12" t="s">
        <v>561</v>
      </c>
      <c r="FAQ676" s="12">
        <v>3.14</v>
      </c>
      <c r="FAR676" s="12" t="s">
        <v>561</v>
      </c>
      <c r="FAS676" s="12">
        <v>3.14</v>
      </c>
      <c r="FAT676" s="12" t="s">
        <v>561</v>
      </c>
      <c r="FAU676" s="12">
        <v>3.14</v>
      </c>
      <c r="FAV676" s="12" t="s">
        <v>561</v>
      </c>
      <c r="FAW676" s="12">
        <v>3.14</v>
      </c>
      <c r="FAX676" s="12" t="s">
        <v>561</v>
      </c>
      <c r="FAY676" s="12">
        <v>3.14</v>
      </c>
      <c r="FAZ676" s="12" t="s">
        <v>561</v>
      </c>
      <c r="FBA676" s="12">
        <v>3.14</v>
      </c>
      <c r="FBB676" s="12" t="s">
        <v>561</v>
      </c>
      <c r="FBC676" s="12">
        <v>3.14</v>
      </c>
      <c r="FBD676" s="12" t="s">
        <v>561</v>
      </c>
      <c r="FBE676" s="12">
        <v>3.14</v>
      </c>
      <c r="FBF676" s="12" t="s">
        <v>561</v>
      </c>
      <c r="FBG676" s="12">
        <v>3.14</v>
      </c>
      <c r="FBH676" s="12" t="s">
        <v>561</v>
      </c>
      <c r="FBI676" s="12">
        <v>3.14</v>
      </c>
      <c r="FBJ676" s="12" t="s">
        <v>561</v>
      </c>
      <c r="FBK676" s="12">
        <v>3.14</v>
      </c>
      <c r="FBL676" s="12" t="s">
        <v>561</v>
      </c>
      <c r="FBM676" s="12">
        <v>3.14</v>
      </c>
      <c r="FBN676" s="12" t="s">
        <v>561</v>
      </c>
      <c r="FBO676" s="12">
        <v>3.14</v>
      </c>
      <c r="FBP676" s="12" t="s">
        <v>561</v>
      </c>
      <c r="FBQ676" s="12">
        <v>3.14</v>
      </c>
      <c r="FBR676" s="12" t="s">
        <v>561</v>
      </c>
      <c r="FBS676" s="12">
        <v>3.14</v>
      </c>
      <c r="FBT676" s="12" t="s">
        <v>561</v>
      </c>
      <c r="FBU676" s="12">
        <v>3.14</v>
      </c>
      <c r="FBV676" s="12" t="s">
        <v>561</v>
      </c>
      <c r="FBW676" s="12">
        <v>3.14</v>
      </c>
      <c r="FBX676" s="12" t="s">
        <v>561</v>
      </c>
      <c r="FBY676" s="12">
        <v>3.14</v>
      </c>
      <c r="FBZ676" s="12" t="s">
        <v>561</v>
      </c>
      <c r="FCA676" s="12">
        <v>3.14</v>
      </c>
      <c r="FCB676" s="12" t="s">
        <v>561</v>
      </c>
      <c r="FCC676" s="12">
        <v>3.14</v>
      </c>
      <c r="FCD676" s="12" t="s">
        <v>561</v>
      </c>
      <c r="FCE676" s="12">
        <v>3.14</v>
      </c>
      <c r="FCF676" s="12" t="s">
        <v>561</v>
      </c>
      <c r="FCG676" s="12">
        <v>3.14</v>
      </c>
      <c r="FCH676" s="12" t="s">
        <v>561</v>
      </c>
      <c r="FCI676" s="12">
        <v>3.14</v>
      </c>
      <c r="FCJ676" s="12" t="s">
        <v>561</v>
      </c>
      <c r="FCK676" s="12">
        <v>3.14</v>
      </c>
      <c r="FCL676" s="12" t="s">
        <v>561</v>
      </c>
      <c r="FCM676" s="12">
        <v>3.14</v>
      </c>
      <c r="FCN676" s="12" t="s">
        <v>561</v>
      </c>
      <c r="FCO676" s="12">
        <v>3.14</v>
      </c>
      <c r="FCP676" s="12" t="s">
        <v>561</v>
      </c>
      <c r="FCQ676" s="12">
        <v>3.14</v>
      </c>
      <c r="FCR676" s="12" t="s">
        <v>561</v>
      </c>
      <c r="FCS676" s="12">
        <v>3.14</v>
      </c>
      <c r="FCT676" s="12" t="s">
        <v>561</v>
      </c>
      <c r="FCU676" s="12">
        <v>3.14</v>
      </c>
      <c r="FCV676" s="12" t="s">
        <v>561</v>
      </c>
      <c r="FCW676" s="12">
        <v>3.14</v>
      </c>
      <c r="FCX676" s="12" t="s">
        <v>561</v>
      </c>
      <c r="FCY676" s="12">
        <v>3.14</v>
      </c>
      <c r="FCZ676" s="12" t="s">
        <v>561</v>
      </c>
      <c r="FDA676" s="12">
        <v>3.14</v>
      </c>
      <c r="FDB676" s="12" t="s">
        <v>561</v>
      </c>
      <c r="FDC676" s="12">
        <v>3.14</v>
      </c>
      <c r="FDD676" s="12" t="s">
        <v>561</v>
      </c>
      <c r="FDE676" s="12">
        <v>3.14</v>
      </c>
      <c r="FDF676" s="12" t="s">
        <v>561</v>
      </c>
      <c r="FDG676" s="12">
        <v>3.14</v>
      </c>
      <c r="FDH676" s="12" t="s">
        <v>561</v>
      </c>
      <c r="FDI676" s="12">
        <v>3.14</v>
      </c>
      <c r="FDJ676" s="12" t="s">
        <v>561</v>
      </c>
      <c r="FDK676" s="12">
        <v>3.14</v>
      </c>
      <c r="FDL676" s="12" t="s">
        <v>561</v>
      </c>
      <c r="FDM676" s="12">
        <v>3.14</v>
      </c>
      <c r="FDN676" s="12" t="s">
        <v>561</v>
      </c>
      <c r="FDO676" s="12">
        <v>3.14</v>
      </c>
      <c r="FDP676" s="12" t="s">
        <v>561</v>
      </c>
      <c r="FDQ676" s="12">
        <v>3.14</v>
      </c>
      <c r="FDR676" s="12" t="s">
        <v>561</v>
      </c>
      <c r="FDS676" s="12">
        <v>3.14</v>
      </c>
      <c r="FDT676" s="12" t="s">
        <v>561</v>
      </c>
      <c r="FDU676" s="12">
        <v>3.14</v>
      </c>
      <c r="FDV676" s="12" t="s">
        <v>561</v>
      </c>
      <c r="FDW676" s="12">
        <v>3.14</v>
      </c>
      <c r="FDX676" s="12" t="s">
        <v>561</v>
      </c>
      <c r="FDY676" s="12">
        <v>3.14</v>
      </c>
      <c r="FDZ676" s="12" t="s">
        <v>561</v>
      </c>
      <c r="FEA676" s="12">
        <v>3.14</v>
      </c>
      <c r="FEB676" s="12" t="s">
        <v>561</v>
      </c>
      <c r="FEC676" s="12">
        <v>3.14</v>
      </c>
      <c r="FED676" s="12" t="s">
        <v>561</v>
      </c>
      <c r="FEE676" s="12">
        <v>3.14</v>
      </c>
      <c r="FEF676" s="12" t="s">
        <v>561</v>
      </c>
      <c r="FEG676" s="12">
        <v>3.14</v>
      </c>
      <c r="FEH676" s="12" t="s">
        <v>561</v>
      </c>
      <c r="FEI676" s="12">
        <v>3.14</v>
      </c>
      <c r="FEJ676" s="12" t="s">
        <v>561</v>
      </c>
      <c r="FEK676" s="12">
        <v>3.14</v>
      </c>
      <c r="FEL676" s="12" t="s">
        <v>561</v>
      </c>
      <c r="FEM676" s="12">
        <v>3.14</v>
      </c>
      <c r="FEN676" s="12" t="s">
        <v>561</v>
      </c>
      <c r="FEO676" s="12">
        <v>3.14</v>
      </c>
      <c r="FEP676" s="12" t="s">
        <v>561</v>
      </c>
      <c r="FEQ676" s="12">
        <v>3.14</v>
      </c>
      <c r="FER676" s="12" t="s">
        <v>561</v>
      </c>
      <c r="FES676" s="12">
        <v>3.14</v>
      </c>
      <c r="FET676" s="12" t="s">
        <v>561</v>
      </c>
      <c r="FEU676" s="12">
        <v>3.14</v>
      </c>
      <c r="FEV676" s="12" t="s">
        <v>561</v>
      </c>
      <c r="FEW676" s="12">
        <v>3.14</v>
      </c>
      <c r="FEX676" s="12" t="s">
        <v>561</v>
      </c>
      <c r="FEY676" s="12">
        <v>3.14</v>
      </c>
      <c r="FEZ676" s="12" t="s">
        <v>561</v>
      </c>
      <c r="FFA676" s="12">
        <v>3.14</v>
      </c>
      <c r="FFB676" s="12" t="s">
        <v>561</v>
      </c>
      <c r="FFC676" s="12">
        <v>3.14</v>
      </c>
      <c r="FFD676" s="12" t="s">
        <v>561</v>
      </c>
      <c r="FFE676" s="12">
        <v>3.14</v>
      </c>
      <c r="FFF676" s="12" t="s">
        <v>561</v>
      </c>
      <c r="FFG676" s="12">
        <v>3.14</v>
      </c>
      <c r="FFH676" s="12" t="s">
        <v>561</v>
      </c>
      <c r="FFI676" s="12">
        <v>3.14</v>
      </c>
      <c r="FFJ676" s="12" t="s">
        <v>561</v>
      </c>
      <c r="FFK676" s="12">
        <v>3.14</v>
      </c>
      <c r="FFL676" s="12" t="s">
        <v>561</v>
      </c>
      <c r="FFM676" s="12">
        <v>3.14</v>
      </c>
      <c r="FFN676" s="12" t="s">
        <v>561</v>
      </c>
      <c r="FFO676" s="12">
        <v>3.14</v>
      </c>
      <c r="FFP676" s="12" t="s">
        <v>561</v>
      </c>
      <c r="FFQ676" s="12">
        <v>3.14</v>
      </c>
      <c r="FFR676" s="12" t="s">
        <v>561</v>
      </c>
      <c r="FFS676" s="12">
        <v>3.14</v>
      </c>
      <c r="FFT676" s="12" t="s">
        <v>561</v>
      </c>
      <c r="FFU676" s="12">
        <v>3.14</v>
      </c>
      <c r="FFV676" s="12" t="s">
        <v>561</v>
      </c>
      <c r="FFW676" s="12">
        <v>3.14</v>
      </c>
      <c r="FFX676" s="12" t="s">
        <v>561</v>
      </c>
      <c r="FFY676" s="12">
        <v>3.14</v>
      </c>
      <c r="FFZ676" s="12" t="s">
        <v>561</v>
      </c>
      <c r="FGA676" s="12">
        <v>3.14</v>
      </c>
      <c r="FGB676" s="12" t="s">
        <v>561</v>
      </c>
      <c r="FGC676" s="12">
        <v>3.14</v>
      </c>
      <c r="FGD676" s="12" t="s">
        <v>561</v>
      </c>
      <c r="FGE676" s="12">
        <v>3.14</v>
      </c>
      <c r="FGF676" s="12" t="s">
        <v>561</v>
      </c>
      <c r="FGG676" s="12">
        <v>3.14</v>
      </c>
      <c r="FGH676" s="12" t="s">
        <v>561</v>
      </c>
      <c r="FGI676" s="12">
        <v>3.14</v>
      </c>
      <c r="FGJ676" s="12" t="s">
        <v>561</v>
      </c>
      <c r="FGK676" s="12">
        <v>3.14</v>
      </c>
      <c r="FGL676" s="12" t="s">
        <v>561</v>
      </c>
      <c r="FGM676" s="12">
        <v>3.14</v>
      </c>
      <c r="FGN676" s="12" t="s">
        <v>561</v>
      </c>
      <c r="FGO676" s="12">
        <v>3.14</v>
      </c>
      <c r="FGP676" s="12" t="s">
        <v>561</v>
      </c>
      <c r="FGQ676" s="12">
        <v>3.14</v>
      </c>
      <c r="FGR676" s="12" t="s">
        <v>561</v>
      </c>
      <c r="FGS676" s="12">
        <v>3.14</v>
      </c>
      <c r="FGT676" s="12" t="s">
        <v>561</v>
      </c>
      <c r="FGU676" s="12">
        <v>3.14</v>
      </c>
      <c r="FGV676" s="12" t="s">
        <v>561</v>
      </c>
      <c r="FGW676" s="12">
        <v>3.14</v>
      </c>
      <c r="FGX676" s="12" t="s">
        <v>561</v>
      </c>
      <c r="FGY676" s="12">
        <v>3.14</v>
      </c>
      <c r="FGZ676" s="12" t="s">
        <v>561</v>
      </c>
      <c r="FHA676" s="12">
        <v>3.14</v>
      </c>
      <c r="FHB676" s="12" t="s">
        <v>561</v>
      </c>
      <c r="FHC676" s="12">
        <v>3.14</v>
      </c>
      <c r="FHD676" s="12" t="s">
        <v>561</v>
      </c>
      <c r="FHE676" s="12">
        <v>3.14</v>
      </c>
      <c r="FHF676" s="12" t="s">
        <v>561</v>
      </c>
      <c r="FHG676" s="12">
        <v>3.14</v>
      </c>
      <c r="FHH676" s="12" t="s">
        <v>561</v>
      </c>
      <c r="FHI676" s="12">
        <v>3.14</v>
      </c>
      <c r="FHJ676" s="12" t="s">
        <v>561</v>
      </c>
      <c r="FHK676" s="12">
        <v>3.14</v>
      </c>
      <c r="FHL676" s="12" t="s">
        <v>561</v>
      </c>
      <c r="FHM676" s="12">
        <v>3.14</v>
      </c>
      <c r="FHN676" s="12" t="s">
        <v>561</v>
      </c>
      <c r="FHO676" s="12">
        <v>3.14</v>
      </c>
      <c r="FHP676" s="12" t="s">
        <v>561</v>
      </c>
      <c r="FHQ676" s="12">
        <v>3.14</v>
      </c>
      <c r="FHR676" s="12" t="s">
        <v>561</v>
      </c>
      <c r="FHS676" s="12">
        <v>3.14</v>
      </c>
      <c r="FHT676" s="12" t="s">
        <v>561</v>
      </c>
      <c r="FHU676" s="12">
        <v>3.14</v>
      </c>
      <c r="FHV676" s="12" t="s">
        <v>561</v>
      </c>
      <c r="FHW676" s="12">
        <v>3.14</v>
      </c>
      <c r="FHX676" s="12" t="s">
        <v>561</v>
      </c>
      <c r="FHY676" s="12">
        <v>3.14</v>
      </c>
      <c r="FHZ676" s="12" t="s">
        <v>561</v>
      </c>
      <c r="FIA676" s="12">
        <v>3.14</v>
      </c>
      <c r="FIB676" s="12" t="s">
        <v>561</v>
      </c>
      <c r="FIC676" s="12">
        <v>3.14</v>
      </c>
      <c r="FID676" s="12" t="s">
        <v>561</v>
      </c>
      <c r="FIE676" s="12">
        <v>3.14</v>
      </c>
      <c r="FIF676" s="12" t="s">
        <v>561</v>
      </c>
      <c r="FIG676" s="12">
        <v>3.14</v>
      </c>
      <c r="FIH676" s="12" t="s">
        <v>561</v>
      </c>
      <c r="FII676" s="12">
        <v>3.14</v>
      </c>
      <c r="FIJ676" s="12" t="s">
        <v>561</v>
      </c>
      <c r="FIK676" s="12">
        <v>3.14</v>
      </c>
      <c r="FIL676" s="12" t="s">
        <v>561</v>
      </c>
      <c r="FIM676" s="12">
        <v>3.14</v>
      </c>
      <c r="FIN676" s="12" t="s">
        <v>561</v>
      </c>
      <c r="FIO676" s="12">
        <v>3.14</v>
      </c>
      <c r="FIP676" s="12" t="s">
        <v>561</v>
      </c>
      <c r="FIQ676" s="12">
        <v>3.14</v>
      </c>
      <c r="FIR676" s="12" t="s">
        <v>561</v>
      </c>
      <c r="FIS676" s="12">
        <v>3.14</v>
      </c>
      <c r="FIT676" s="12" t="s">
        <v>561</v>
      </c>
      <c r="FIU676" s="12">
        <v>3.14</v>
      </c>
      <c r="FIV676" s="12" t="s">
        <v>561</v>
      </c>
      <c r="FIW676" s="12">
        <v>3.14</v>
      </c>
      <c r="FIX676" s="12" t="s">
        <v>561</v>
      </c>
      <c r="FIY676" s="12">
        <v>3.14</v>
      </c>
      <c r="FIZ676" s="12" t="s">
        <v>561</v>
      </c>
      <c r="FJA676" s="12">
        <v>3.14</v>
      </c>
      <c r="FJB676" s="12" t="s">
        <v>561</v>
      </c>
      <c r="FJC676" s="12">
        <v>3.14</v>
      </c>
      <c r="FJD676" s="12" t="s">
        <v>561</v>
      </c>
      <c r="FJE676" s="12">
        <v>3.14</v>
      </c>
      <c r="FJF676" s="12" t="s">
        <v>561</v>
      </c>
      <c r="FJG676" s="12">
        <v>3.14</v>
      </c>
      <c r="FJH676" s="12" t="s">
        <v>561</v>
      </c>
      <c r="FJI676" s="12">
        <v>3.14</v>
      </c>
      <c r="FJJ676" s="12" t="s">
        <v>561</v>
      </c>
      <c r="FJK676" s="12">
        <v>3.14</v>
      </c>
      <c r="FJL676" s="12" t="s">
        <v>561</v>
      </c>
      <c r="FJM676" s="12">
        <v>3.14</v>
      </c>
      <c r="FJN676" s="12" t="s">
        <v>561</v>
      </c>
      <c r="FJO676" s="12">
        <v>3.14</v>
      </c>
      <c r="FJP676" s="12" t="s">
        <v>561</v>
      </c>
      <c r="FJQ676" s="12">
        <v>3.14</v>
      </c>
      <c r="FJR676" s="12" t="s">
        <v>561</v>
      </c>
      <c r="FJS676" s="12">
        <v>3.14</v>
      </c>
      <c r="FJT676" s="12" t="s">
        <v>561</v>
      </c>
      <c r="FJU676" s="12">
        <v>3.14</v>
      </c>
      <c r="FJV676" s="12" t="s">
        <v>561</v>
      </c>
      <c r="FJW676" s="12">
        <v>3.14</v>
      </c>
      <c r="FJX676" s="12" t="s">
        <v>561</v>
      </c>
      <c r="FJY676" s="12">
        <v>3.14</v>
      </c>
      <c r="FJZ676" s="12" t="s">
        <v>561</v>
      </c>
      <c r="FKA676" s="12">
        <v>3.14</v>
      </c>
      <c r="FKB676" s="12" t="s">
        <v>561</v>
      </c>
      <c r="FKC676" s="12">
        <v>3.14</v>
      </c>
      <c r="FKD676" s="12" t="s">
        <v>561</v>
      </c>
      <c r="FKE676" s="12">
        <v>3.14</v>
      </c>
      <c r="FKF676" s="12" t="s">
        <v>561</v>
      </c>
      <c r="FKG676" s="12">
        <v>3.14</v>
      </c>
      <c r="FKH676" s="12" t="s">
        <v>561</v>
      </c>
      <c r="FKI676" s="12">
        <v>3.14</v>
      </c>
      <c r="FKJ676" s="12" t="s">
        <v>561</v>
      </c>
      <c r="FKK676" s="12">
        <v>3.14</v>
      </c>
      <c r="FKL676" s="12" t="s">
        <v>561</v>
      </c>
      <c r="FKM676" s="12">
        <v>3.14</v>
      </c>
      <c r="FKN676" s="12" t="s">
        <v>561</v>
      </c>
      <c r="FKO676" s="12">
        <v>3.14</v>
      </c>
      <c r="FKP676" s="12" t="s">
        <v>561</v>
      </c>
      <c r="FKQ676" s="12">
        <v>3.14</v>
      </c>
      <c r="FKR676" s="12" t="s">
        <v>561</v>
      </c>
      <c r="FKS676" s="12">
        <v>3.14</v>
      </c>
      <c r="FKT676" s="12" t="s">
        <v>561</v>
      </c>
      <c r="FKU676" s="12">
        <v>3.14</v>
      </c>
      <c r="FKV676" s="12" t="s">
        <v>561</v>
      </c>
      <c r="FKW676" s="12">
        <v>3.14</v>
      </c>
      <c r="FKX676" s="12" t="s">
        <v>561</v>
      </c>
      <c r="FKY676" s="12">
        <v>3.14</v>
      </c>
      <c r="FKZ676" s="12" t="s">
        <v>561</v>
      </c>
      <c r="FLA676" s="12">
        <v>3.14</v>
      </c>
      <c r="FLB676" s="12" t="s">
        <v>561</v>
      </c>
      <c r="FLC676" s="12">
        <v>3.14</v>
      </c>
      <c r="FLD676" s="12" t="s">
        <v>561</v>
      </c>
      <c r="FLE676" s="12">
        <v>3.14</v>
      </c>
      <c r="FLF676" s="12" t="s">
        <v>561</v>
      </c>
      <c r="FLG676" s="12">
        <v>3.14</v>
      </c>
      <c r="FLH676" s="12" t="s">
        <v>561</v>
      </c>
      <c r="FLI676" s="12">
        <v>3.14</v>
      </c>
      <c r="FLJ676" s="12" t="s">
        <v>561</v>
      </c>
      <c r="FLK676" s="12">
        <v>3.14</v>
      </c>
      <c r="FLL676" s="12" t="s">
        <v>561</v>
      </c>
      <c r="FLM676" s="12">
        <v>3.14</v>
      </c>
      <c r="FLN676" s="12" t="s">
        <v>561</v>
      </c>
      <c r="FLO676" s="12">
        <v>3.14</v>
      </c>
      <c r="FLP676" s="12" t="s">
        <v>561</v>
      </c>
      <c r="FLQ676" s="12">
        <v>3.14</v>
      </c>
      <c r="FLR676" s="12" t="s">
        <v>561</v>
      </c>
      <c r="FLS676" s="12">
        <v>3.14</v>
      </c>
      <c r="FLT676" s="12" t="s">
        <v>561</v>
      </c>
      <c r="FLU676" s="12">
        <v>3.14</v>
      </c>
      <c r="FLV676" s="12" t="s">
        <v>561</v>
      </c>
      <c r="FLW676" s="12">
        <v>3.14</v>
      </c>
      <c r="FLX676" s="12" t="s">
        <v>561</v>
      </c>
      <c r="FLY676" s="12">
        <v>3.14</v>
      </c>
      <c r="FLZ676" s="12" t="s">
        <v>561</v>
      </c>
      <c r="FMA676" s="12">
        <v>3.14</v>
      </c>
      <c r="FMB676" s="12" t="s">
        <v>561</v>
      </c>
      <c r="FMC676" s="12">
        <v>3.14</v>
      </c>
      <c r="FMD676" s="12" t="s">
        <v>561</v>
      </c>
      <c r="FME676" s="12">
        <v>3.14</v>
      </c>
      <c r="FMF676" s="12" t="s">
        <v>561</v>
      </c>
      <c r="FMG676" s="12">
        <v>3.14</v>
      </c>
      <c r="FMH676" s="12" t="s">
        <v>561</v>
      </c>
      <c r="FMI676" s="12">
        <v>3.14</v>
      </c>
      <c r="FMJ676" s="12" t="s">
        <v>561</v>
      </c>
      <c r="FMK676" s="12">
        <v>3.14</v>
      </c>
      <c r="FML676" s="12" t="s">
        <v>561</v>
      </c>
      <c r="FMM676" s="12">
        <v>3.14</v>
      </c>
      <c r="FMN676" s="12" t="s">
        <v>561</v>
      </c>
      <c r="FMO676" s="12">
        <v>3.14</v>
      </c>
      <c r="FMP676" s="12" t="s">
        <v>561</v>
      </c>
      <c r="FMQ676" s="12">
        <v>3.14</v>
      </c>
      <c r="FMR676" s="12" t="s">
        <v>561</v>
      </c>
      <c r="FMS676" s="12">
        <v>3.14</v>
      </c>
      <c r="FMT676" s="12" t="s">
        <v>561</v>
      </c>
      <c r="FMU676" s="12">
        <v>3.14</v>
      </c>
      <c r="FMV676" s="12" t="s">
        <v>561</v>
      </c>
      <c r="FMW676" s="12">
        <v>3.14</v>
      </c>
      <c r="FMX676" s="12" t="s">
        <v>561</v>
      </c>
      <c r="FMY676" s="12">
        <v>3.14</v>
      </c>
      <c r="FMZ676" s="12" t="s">
        <v>561</v>
      </c>
      <c r="FNA676" s="12">
        <v>3.14</v>
      </c>
      <c r="FNB676" s="12" t="s">
        <v>561</v>
      </c>
      <c r="FNC676" s="12">
        <v>3.14</v>
      </c>
      <c r="FND676" s="12" t="s">
        <v>561</v>
      </c>
      <c r="FNE676" s="12">
        <v>3.14</v>
      </c>
      <c r="FNF676" s="12" t="s">
        <v>561</v>
      </c>
      <c r="FNG676" s="12">
        <v>3.14</v>
      </c>
      <c r="FNH676" s="12" t="s">
        <v>561</v>
      </c>
      <c r="FNI676" s="12">
        <v>3.14</v>
      </c>
      <c r="FNJ676" s="12" t="s">
        <v>561</v>
      </c>
      <c r="FNK676" s="12">
        <v>3.14</v>
      </c>
      <c r="FNL676" s="12" t="s">
        <v>561</v>
      </c>
      <c r="FNM676" s="12">
        <v>3.14</v>
      </c>
      <c r="FNN676" s="12" t="s">
        <v>561</v>
      </c>
      <c r="FNO676" s="12">
        <v>3.14</v>
      </c>
      <c r="FNP676" s="12" t="s">
        <v>561</v>
      </c>
      <c r="FNQ676" s="12">
        <v>3.14</v>
      </c>
      <c r="FNR676" s="12" t="s">
        <v>561</v>
      </c>
      <c r="FNS676" s="12">
        <v>3.14</v>
      </c>
      <c r="FNT676" s="12" t="s">
        <v>561</v>
      </c>
      <c r="FNU676" s="12">
        <v>3.14</v>
      </c>
      <c r="FNV676" s="12" t="s">
        <v>561</v>
      </c>
      <c r="FNW676" s="12">
        <v>3.14</v>
      </c>
      <c r="FNX676" s="12" t="s">
        <v>561</v>
      </c>
      <c r="FNY676" s="12">
        <v>3.14</v>
      </c>
      <c r="FNZ676" s="12" t="s">
        <v>561</v>
      </c>
      <c r="FOA676" s="12">
        <v>3.14</v>
      </c>
      <c r="FOB676" s="12" t="s">
        <v>561</v>
      </c>
      <c r="FOC676" s="12">
        <v>3.14</v>
      </c>
      <c r="FOD676" s="12" t="s">
        <v>561</v>
      </c>
      <c r="FOE676" s="12">
        <v>3.14</v>
      </c>
      <c r="FOF676" s="12" t="s">
        <v>561</v>
      </c>
      <c r="FOG676" s="12">
        <v>3.14</v>
      </c>
      <c r="FOH676" s="12" t="s">
        <v>561</v>
      </c>
      <c r="FOI676" s="12">
        <v>3.14</v>
      </c>
      <c r="FOJ676" s="12" t="s">
        <v>561</v>
      </c>
      <c r="FOK676" s="12">
        <v>3.14</v>
      </c>
      <c r="FOL676" s="12" t="s">
        <v>561</v>
      </c>
      <c r="FOM676" s="12">
        <v>3.14</v>
      </c>
      <c r="FON676" s="12" t="s">
        <v>561</v>
      </c>
      <c r="FOO676" s="12">
        <v>3.14</v>
      </c>
      <c r="FOP676" s="12" t="s">
        <v>561</v>
      </c>
      <c r="FOQ676" s="12">
        <v>3.14</v>
      </c>
      <c r="FOR676" s="12" t="s">
        <v>561</v>
      </c>
      <c r="FOS676" s="12">
        <v>3.14</v>
      </c>
      <c r="FOT676" s="12" t="s">
        <v>561</v>
      </c>
      <c r="FOU676" s="12">
        <v>3.14</v>
      </c>
      <c r="FOV676" s="12" t="s">
        <v>561</v>
      </c>
      <c r="FOW676" s="12">
        <v>3.14</v>
      </c>
      <c r="FOX676" s="12" t="s">
        <v>561</v>
      </c>
      <c r="FOY676" s="12">
        <v>3.14</v>
      </c>
      <c r="FOZ676" s="12" t="s">
        <v>561</v>
      </c>
      <c r="FPA676" s="12">
        <v>3.14</v>
      </c>
      <c r="FPB676" s="12" t="s">
        <v>561</v>
      </c>
      <c r="FPC676" s="12">
        <v>3.14</v>
      </c>
      <c r="FPD676" s="12" t="s">
        <v>561</v>
      </c>
      <c r="FPE676" s="12">
        <v>3.14</v>
      </c>
      <c r="FPF676" s="12" t="s">
        <v>561</v>
      </c>
      <c r="FPG676" s="12">
        <v>3.14</v>
      </c>
      <c r="FPH676" s="12" t="s">
        <v>561</v>
      </c>
      <c r="FPI676" s="12">
        <v>3.14</v>
      </c>
      <c r="FPJ676" s="12" t="s">
        <v>561</v>
      </c>
      <c r="FPK676" s="12">
        <v>3.14</v>
      </c>
      <c r="FPL676" s="12" t="s">
        <v>561</v>
      </c>
      <c r="FPM676" s="12">
        <v>3.14</v>
      </c>
      <c r="FPN676" s="12" t="s">
        <v>561</v>
      </c>
      <c r="FPO676" s="12">
        <v>3.14</v>
      </c>
      <c r="FPP676" s="12" t="s">
        <v>561</v>
      </c>
      <c r="FPQ676" s="12">
        <v>3.14</v>
      </c>
      <c r="FPR676" s="12" t="s">
        <v>561</v>
      </c>
      <c r="FPS676" s="12">
        <v>3.14</v>
      </c>
      <c r="FPT676" s="12" t="s">
        <v>561</v>
      </c>
      <c r="FPU676" s="12">
        <v>3.14</v>
      </c>
      <c r="FPV676" s="12" t="s">
        <v>561</v>
      </c>
      <c r="FPW676" s="12">
        <v>3.14</v>
      </c>
      <c r="FPX676" s="12" t="s">
        <v>561</v>
      </c>
      <c r="FPY676" s="12">
        <v>3.14</v>
      </c>
      <c r="FPZ676" s="12" t="s">
        <v>561</v>
      </c>
      <c r="FQA676" s="12">
        <v>3.14</v>
      </c>
      <c r="FQB676" s="12" t="s">
        <v>561</v>
      </c>
      <c r="FQC676" s="12">
        <v>3.14</v>
      </c>
      <c r="FQD676" s="12" t="s">
        <v>561</v>
      </c>
      <c r="FQE676" s="12">
        <v>3.14</v>
      </c>
      <c r="FQF676" s="12" t="s">
        <v>561</v>
      </c>
      <c r="FQG676" s="12">
        <v>3.14</v>
      </c>
      <c r="FQH676" s="12" t="s">
        <v>561</v>
      </c>
      <c r="FQI676" s="12">
        <v>3.14</v>
      </c>
      <c r="FQJ676" s="12" t="s">
        <v>561</v>
      </c>
      <c r="FQK676" s="12">
        <v>3.14</v>
      </c>
      <c r="FQL676" s="12" t="s">
        <v>561</v>
      </c>
      <c r="FQM676" s="12">
        <v>3.14</v>
      </c>
      <c r="FQN676" s="12" t="s">
        <v>561</v>
      </c>
      <c r="FQO676" s="12">
        <v>3.14</v>
      </c>
      <c r="FQP676" s="12" t="s">
        <v>561</v>
      </c>
      <c r="FQQ676" s="12">
        <v>3.14</v>
      </c>
      <c r="FQR676" s="12" t="s">
        <v>561</v>
      </c>
      <c r="FQS676" s="12">
        <v>3.14</v>
      </c>
      <c r="FQT676" s="12" t="s">
        <v>561</v>
      </c>
      <c r="FQU676" s="12">
        <v>3.14</v>
      </c>
      <c r="FQV676" s="12" t="s">
        <v>561</v>
      </c>
      <c r="FQW676" s="12">
        <v>3.14</v>
      </c>
      <c r="FQX676" s="12" t="s">
        <v>561</v>
      </c>
      <c r="FQY676" s="12">
        <v>3.14</v>
      </c>
      <c r="FQZ676" s="12" t="s">
        <v>561</v>
      </c>
      <c r="FRA676" s="12">
        <v>3.14</v>
      </c>
      <c r="FRB676" s="12" t="s">
        <v>561</v>
      </c>
      <c r="FRC676" s="12">
        <v>3.14</v>
      </c>
      <c r="FRD676" s="12" t="s">
        <v>561</v>
      </c>
      <c r="FRE676" s="12">
        <v>3.14</v>
      </c>
      <c r="FRF676" s="12" t="s">
        <v>561</v>
      </c>
      <c r="FRG676" s="12">
        <v>3.14</v>
      </c>
      <c r="FRH676" s="12" t="s">
        <v>561</v>
      </c>
      <c r="FRI676" s="12">
        <v>3.14</v>
      </c>
      <c r="FRJ676" s="12" t="s">
        <v>561</v>
      </c>
      <c r="FRK676" s="12">
        <v>3.14</v>
      </c>
      <c r="FRL676" s="12" t="s">
        <v>561</v>
      </c>
      <c r="FRM676" s="12">
        <v>3.14</v>
      </c>
      <c r="FRN676" s="12" t="s">
        <v>561</v>
      </c>
      <c r="FRO676" s="12">
        <v>3.14</v>
      </c>
      <c r="FRP676" s="12" t="s">
        <v>561</v>
      </c>
      <c r="FRQ676" s="12">
        <v>3.14</v>
      </c>
      <c r="FRR676" s="12" t="s">
        <v>561</v>
      </c>
      <c r="FRS676" s="12">
        <v>3.14</v>
      </c>
      <c r="FRT676" s="12" t="s">
        <v>561</v>
      </c>
      <c r="FRU676" s="12">
        <v>3.14</v>
      </c>
      <c r="FRV676" s="12" t="s">
        <v>561</v>
      </c>
      <c r="FRW676" s="12">
        <v>3.14</v>
      </c>
      <c r="FRX676" s="12" t="s">
        <v>561</v>
      </c>
      <c r="FRY676" s="12">
        <v>3.14</v>
      </c>
      <c r="FRZ676" s="12" t="s">
        <v>561</v>
      </c>
      <c r="FSA676" s="12">
        <v>3.14</v>
      </c>
      <c r="FSB676" s="12" t="s">
        <v>561</v>
      </c>
      <c r="FSC676" s="12">
        <v>3.14</v>
      </c>
      <c r="FSD676" s="12" t="s">
        <v>561</v>
      </c>
      <c r="FSE676" s="12">
        <v>3.14</v>
      </c>
      <c r="FSF676" s="12" t="s">
        <v>561</v>
      </c>
      <c r="FSG676" s="12">
        <v>3.14</v>
      </c>
      <c r="FSH676" s="12" t="s">
        <v>561</v>
      </c>
      <c r="FSI676" s="12">
        <v>3.14</v>
      </c>
      <c r="FSJ676" s="12" t="s">
        <v>561</v>
      </c>
      <c r="FSK676" s="12">
        <v>3.14</v>
      </c>
      <c r="FSL676" s="12" t="s">
        <v>561</v>
      </c>
      <c r="FSM676" s="12">
        <v>3.14</v>
      </c>
      <c r="FSN676" s="12" t="s">
        <v>561</v>
      </c>
      <c r="FSO676" s="12">
        <v>3.14</v>
      </c>
      <c r="FSP676" s="12" t="s">
        <v>561</v>
      </c>
      <c r="FSQ676" s="12">
        <v>3.14</v>
      </c>
      <c r="FSR676" s="12" t="s">
        <v>561</v>
      </c>
      <c r="FSS676" s="12">
        <v>3.14</v>
      </c>
      <c r="FST676" s="12" t="s">
        <v>561</v>
      </c>
      <c r="FSU676" s="12">
        <v>3.14</v>
      </c>
      <c r="FSV676" s="12" t="s">
        <v>561</v>
      </c>
      <c r="FSW676" s="12">
        <v>3.14</v>
      </c>
      <c r="FSX676" s="12" t="s">
        <v>561</v>
      </c>
      <c r="FSY676" s="12">
        <v>3.14</v>
      </c>
      <c r="FSZ676" s="12" t="s">
        <v>561</v>
      </c>
      <c r="FTA676" s="12">
        <v>3.14</v>
      </c>
      <c r="FTB676" s="12" t="s">
        <v>561</v>
      </c>
      <c r="FTC676" s="12">
        <v>3.14</v>
      </c>
      <c r="FTD676" s="12" t="s">
        <v>561</v>
      </c>
      <c r="FTE676" s="12">
        <v>3.14</v>
      </c>
      <c r="FTF676" s="12" t="s">
        <v>561</v>
      </c>
      <c r="FTG676" s="12">
        <v>3.14</v>
      </c>
      <c r="FTH676" s="12" t="s">
        <v>561</v>
      </c>
      <c r="FTI676" s="12">
        <v>3.14</v>
      </c>
      <c r="FTJ676" s="12" t="s">
        <v>561</v>
      </c>
      <c r="FTK676" s="12">
        <v>3.14</v>
      </c>
      <c r="FTL676" s="12" t="s">
        <v>561</v>
      </c>
      <c r="FTM676" s="12">
        <v>3.14</v>
      </c>
      <c r="FTN676" s="12" t="s">
        <v>561</v>
      </c>
      <c r="FTO676" s="12">
        <v>3.14</v>
      </c>
      <c r="FTP676" s="12" t="s">
        <v>561</v>
      </c>
      <c r="FTQ676" s="12">
        <v>3.14</v>
      </c>
      <c r="FTR676" s="12" t="s">
        <v>561</v>
      </c>
      <c r="FTS676" s="12">
        <v>3.14</v>
      </c>
      <c r="FTT676" s="12" t="s">
        <v>561</v>
      </c>
      <c r="FTU676" s="12">
        <v>3.14</v>
      </c>
      <c r="FTV676" s="12" t="s">
        <v>561</v>
      </c>
      <c r="FTW676" s="12">
        <v>3.14</v>
      </c>
      <c r="FTX676" s="12" t="s">
        <v>561</v>
      </c>
      <c r="FTY676" s="12">
        <v>3.14</v>
      </c>
      <c r="FTZ676" s="12" t="s">
        <v>561</v>
      </c>
      <c r="FUA676" s="12">
        <v>3.14</v>
      </c>
      <c r="FUB676" s="12" t="s">
        <v>561</v>
      </c>
      <c r="FUC676" s="12">
        <v>3.14</v>
      </c>
      <c r="FUD676" s="12" t="s">
        <v>561</v>
      </c>
      <c r="FUE676" s="12">
        <v>3.14</v>
      </c>
      <c r="FUF676" s="12" t="s">
        <v>561</v>
      </c>
      <c r="FUG676" s="12">
        <v>3.14</v>
      </c>
      <c r="FUH676" s="12" t="s">
        <v>561</v>
      </c>
      <c r="FUI676" s="12">
        <v>3.14</v>
      </c>
      <c r="FUJ676" s="12" t="s">
        <v>561</v>
      </c>
      <c r="FUK676" s="12">
        <v>3.14</v>
      </c>
      <c r="FUL676" s="12" t="s">
        <v>561</v>
      </c>
      <c r="FUM676" s="12">
        <v>3.14</v>
      </c>
      <c r="FUN676" s="12" t="s">
        <v>561</v>
      </c>
      <c r="FUO676" s="12">
        <v>3.14</v>
      </c>
      <c r="FUP676" s="12" t="s">
        <v>561</v>
      </c>
      <c r="FUQ676" s="12">
        <v>3.14</v>
      </c>
      <c r="FUR676" s="12" t="s">
        <v>561</v>
      </c>
      <c r="FUS676" s="12">
        <v>3.14</v>
      </c>
      <c r="FUT676" s="12" t="s">
        <v>561</v>
      </c>
      <c r="FUU676" s="12">
        <v>3.14</v>
      </c>
      <c r="FUV676" s="12" t="s">
        <v>561</v>
      </c>
      <c r="FUW676" s="12">
        <v>3.14</v>
      </c>
      <c r="FUX676" s="12" t="s">
        <v>561</v>
      </c>
      <c r="FUY676" s="12">
        <v>3.14</v>
      </c>
      <c r="FUZ676" s="12" t="s">
        <v>561</v>
      </c>
      <c r="FVA676" s="12">
        <v>3.14</v>
      </c>
      <c r="FVB676" s="12" t="s">
        <v>561</v>
      </c>
      <c r="FVC676" s="12">
        <v>3.14</v>
      </c>
      <c r="FVD676" s="12" t="s">
        <v>561</v>
      </c>
      <c r="FVE676" s="12">
        <v>3.14</v>
      </c>
      <c r="FVF676" s="12" t="s">
        <v>561</v>
      </c>
      <c r="FVG676" s="12">
        <v>3.14</v>
      </c>
      <c r="FVH676" s="12" t="s">
        <v>561</v>
      </c>
      <c r="FVI676" s="12">
        <v>3.14</v>
      </c>
      <c r="FVJ676" s="12" t="s">
        <v>561</v>
      </c>
      <c r="FVK676" s="12">
        <v>3.14</v>
      </c>
      <c r="FVL676" s="12" t="s">
        <v>561</v>
      </c>
      <c r="FVM676" s="12">
        <v>3.14</v>
      </c>
      <c r="FVN676" s="12" t="s">
        <v>561</v>
      </c>
      <c r="FVO676" s="12">
        <v>3.14</v>
      </c>
      <c r="FVP676" s="12" t="s">
        <v>561</v>
      </c>
      <c r="FVQ676" s="12">
        <v>3.14</v>
      </c>
      <c r="FVR676" s="12" t="s">
        <v>561</v>
      </c>
      <c r="FVS676" s="12">
        <v>3.14</v>
      </c>
      <c r="FVT676" s="12" t="s">
        <v>561</v>
      </c>
      <c r="FVU676" s="12">
        <v>3.14</v>
      </c>
      <c r="FVV676" s="12" t="s">
        <v>561</v>
      </c>
      <c r="FVW676" s="12">
        <v>3.14</v>
      </c>
      <c r="FVX676" s="12" t="s">
        <v>561</v>
      </c>
      <c r="FVY676" s="12">
        <v>3.14</v>
      </c>
      <c r="FVZ676" s="12" t="s">
        <v>561</v>
      </c>
      <c r="FWA676" s="12">
        <v>3.14</v>
      </c>
      <c r="FWB676" s="12" t="s">
        <v>561</v>
      </c>
      <c r="FWC676" s="12">
        <v>3.14</v>
      </c>
      <c r="FWD676" s="12" t="s">
        <v>561</v>
      </c>
      <c r="FWE676" s="12">
        <v>3.14</v>
      </c>
      <c r="FWF676" s="12" t="s">
        <v>561</v>
      </c>
      <c r="FWG676" s="12">
        <v>3.14</v>
      </c>
      <c r="FWH676" s="12" t="s">
        <v>561</v>
      </c>
      <c r="FWI676" s="12">
        <v>3.14</v>
      </c>
      <c r="FWJ676" s="12" t="s">
        <v>561</v>
      </c>
      <c r="FWK676" s="12">
        <v>3.14</v>
      </c>
      <c r="FWL676" s="12" t="s">
        <v>561</v>
      </c>
      <c r="FWM676" s="12">
        <v>3.14</v>
      </c>
      <c r="FWN676" s="12" t="s">
        <v>561</v>
      </c>
      <c r="FWO676" s="12">
        <v>3.14</v>
      </c>
      <c r="FWP676" s="12" t="s">
        <v>561</v>
      </c>
      <c r="FWQ676" s="12">
        <v>3.14</v>
      </c>
      <c r="FWR676" s="12" t="s">
        <v>561</v>
      </c>
      <c r="FWS676" s="12">
        <v>3.14</v>
      </c>
      <c r="FWT676" s="12" t="s">
        <v>561</v>
      </c>
      <c r="FWU676" s="12">
        <v>3.14</v>
      </c>
      <c r="FWV676" s="12" t="s">
        <v>561</v>
      </c>
      <c r="FWW676" s="12">
        <v>3.14</v>
      </c>
      <c r="FWX676" s="12" t="s">
        <v>561</v>
      </c>
      <c r="FWY676" s="12">
        <v>3.14</v>
      </c>
      <c r="FWZ676" s="12" t="s">
        <v>561</v>
      </c>
      <c r="FXA676" s="12">
        <v>3.14</v>
      </c>
      <c r="FXB676" s="12" t="s">
        <v>561</v>
      </c>
      <c r="FXC676" s="12">
        <v>3.14</v>
      </c>
      <c r="FXD676" s="12" t="s">
        <v>561</v>
      </c>
      <c r="FXE676" s="12">
        <v>3.14</v>
      </c>
      <c r="FXF676" s="12" t="s">
        <v>561</v>
      </c>
      <c r="FXG676" s="12">
        <v>3.14</v>
      </c>
      <c r="FXH676" s="12" t="s">
        <v>561</v>
      </c>
      <c r="FXI676" s="12">
        <v>3.14</v>
      </c>
      <c r="FXJ676" s="12" t="s">
        <v>561</v>
      </c>
      <c r="FXK676" s="12">
        <v>3.14</v>
      </c>
      <c r="FXL676" s="12" t="s">
        <v>561</v>
      </c>
      <c r="FXM676" s="12">
        <v>3.14</v>
      </c>
      <c r="FXN676" s="12" t="s">
        <v>561</v>
      </c>
      <c r="FXO676" s="12">
        <v>3.14</v>
      </c>
      <c r="FXP676" s="12" t="s">
        <v>561</v>
      </c>
      <c r="FXQ676" s="12">
        <v>3.14</v>
      </c>
      <c r="FXR676" s="12" t="s">
        <v>561</v>
      </c>
      <c r="FXS676" s="12">
        <v>3.14</v>
      </c>
      <c r="FXT676" s="12" t="s">
        <v>561</v>
      </c>
      <c r="FXU676" s="12">
        <v>3.14</v>
      </c>
      <c r="FXV676" s="12" t="s">
        <v>561</v>
      </c>
      <c r="FXW676" s="12">
        <v>3.14</v>
      </c>
      <c r="FXX676" s="12" t="s">
        <v>561</v>
      </c>
      <c r="FXY676" s="12">
        <v>3.14</v>
      </c>
      <c r="FXZ676" s="12" t="s">
        <v>561</v>
      </c>
      <c r="FYA676" s="12">
        <v>3.14</v>
      </c>
      <c r="FYB676" s="12" t="s">
        <v>561</v>
      </c>
      <c r="FYC676" s="12">
        <v>3.14</v>
      </c>
      <c r="FYD676" s="12" t="s">
        <v>561</v>
      </c>
      <c r="FYE676" s="12">
        <v>3.14</v>
      </c>
      <c r="FYF676" s="12" t="s">
        <v>561</v>
      </c>
      <c r="FYG676" s="12">
        <v>3.14</v>
      </c>
      <c r="FYH676" s="12" t="s">
        <v>561</v>
      </c>
      <c r="FYI676" s="12">
        <v>3.14</v>
      </c>
      <c r="FYJ676" s="12" t="s">
        <v>561</v>
      </c>
      <c r="FYK676" s="12">
        <v>3.14</v>
      </c>
      <c r="FYL676" s="12" t="s">
        <v>561</v>
      </c>
      <c r="FYM676" s="12">
        <v>3.14</v>
      </c>
      <c r="FYN676" s="12" t="s">
        <v>561</v>
      </c>
      <c r="FYO676" s="12">
        <v>3.14</v>
      </c>
      <c r="FYP676" s="12" t="s">
        <v>561</v>
      </c>
      <c r="FYQ676" s="12">
        <v>3.14</v>
      </c>
      <c r="FYR676" s="12" t="s">
        <v>561</v>
      </c>
      <c r="FYS676" s="12">
        <v>3.14</v>
      </c>
      <c r="FYT676" s="12" t="s">
        <v>561</v>
      </c>
      <c r="FYU676" s="12">
        <v>3.14</v>
      </c>
      <c r="FYV676" s="12" t="s">
        <v>561</v>
      </c>
      <c r="FYW676" s="12">
        <v>3.14</v>
      </c>
      <c r="FYX676" s="12" t="s">
        <v>561</v>
      </c>
      <c r="FYY676" s="12">
        <v>3.14</v>
      </c>
      <c r="FYZ676" s="12" t="s">
        <v>561</v>
      </c>
      <c r="FZA676" s="12">
        <v>3.14</v>
      </c>
      <c r="FZB676" s="12" t="s">
        <v>561</v>
      </c>
      <c r="FZC676" s="12">
        <v>3.14</v>
      </c>
      <c r="FZD676" s="12" t="s">
        <v>561</v>
      </c>
      <c r="FZE676" s="12">
        <v>3.14</v>
      </c>
      <c r="FZF676" s="12" t="s">
        <v>561</v>
      </c>
      <c r="FZG676" s="12">
        <v>3.14</v>
      </c>
      <c r="FZH676" s="12" t="s">
        <v>561</v>
      </c>
      <c r="FZI676" s="12">
        <v>3.14</v>
      </c>
      <c r="FZJ676" s="12" t="s">
        <v>561</v>
      </c>
      <c r="FZK676" s="12">
        <v>3.14</v>
      </c>
      <c r="FZL676" s="12" t="s">
        <v>561</v>
      </c>
      <c r="FZM676" s="12">
        <v>3.14</v>
      </c>
      <c r="FZN676" s="12" t="s">
        <v>561</v>
      </c>
      <c r="FZO676" s="12">
        <v>3.14</v>
      </c>
      <c r="FZP676" s="12" t="s">
        <v>561</v>
      </c>
      <c r="FZQ676" s="12">
        <v>3.14</v>
      </c>
      <c r="FZR676" s="12" t="s">
        <v>561</v>
      </c>
      <c r="FZS676" s="12">
        <v>3.14</v>
      </c>
      <c r="FZT676" s="12" t="s">
        <v>561</v>
      </c>
      <c r="FZU676" s="12">
        <v>3.14</v>
      </c>
      <c r="FZV676" s="12" t="s">
        <v>561</v>
      </c>
      <c r="FZW676" s="12">
        <v>3.14</v>
      </c>
      <c r="FZX676" s="12" t="s">
        <v>561</v>
      </c>
      <c r="FZY676" s="12">
        <v>3.14</v>
      </c>
      <c r="FZZ676" s="12" t="s">
        <v>561</v>
      </c>
      <c r="GAA676" s="12">
        <v>3.14</v>
      </c>
      <c r="GAB676" s="12" t="s">
        <v>561</v>
      </c>
      <c r="GAC676" s="12">
        <v>3.14</v>
      </c>
      <c r="GAD676" s="12" t="s">
        <v>561</v>
      </c>
      <c r="GAE676" s="12">
        <v>3.14</v>
      </c>
      <c r="GAF676" s="12" t="s">
        <v>561</v>
      </c>
      <c r="GAG676" s="12">
        <v>3.14</v>
      </c>
      <c r="GAH676" s="12" t="s">
        <v>561</v>
      </c>
      <c r="GAI676" s="12">
        <v>3.14</v>
      </c>
      <c r="GAJ676" s="12" t="s">
        <v>561</v>
      </c>
      <c r="GAK676" s="12">
        <v>3.14</v>
      </c>
      <c r="GAL676" s="12" t="s">
        <v>561</v>
      </c>
      <c r="GAM676" s="12">
        <v>3.14</v>
      </c>
      <c r="GAN676" s="12" t="s">
        <v>561</v>
      </c>
      <c r="GAO676" s="12">
        <v>3.14</v>
      </c>
      <c r="GAP676" s="12" t="s">
        <v>561</v>
      </c>
      <c r="GAQ676" s="12">
        <v>3.14</v>
      </c>
      <c r="GAR676" s="12" t="s">
        <v>561</v>
      </c>
      <c r="GAS676" s="12">
        <v>3.14</v>
      </c>
      <c r="GAT676" s="12" t="s">
        <v>561</v>
      </c>
      <c r="GAU676" s="12">
        <v>3.14</v>
      </c>
      <c r="GAV676" s="12" t="s">
        <v>561</v>
      </c>
      <c r="GAW676" s="12">
        <v>3.14</v>
      </c>
      <c r="GAX676" s="12" t="s">
        <v>561</v>
      </c>
      <c r="GAY676" s="12">
        <v>3.14</v>
      </c>
      <c r="GAZ676" s="12" t="s">
        <v>561</v>
      </c>
      <c r="GBA676" s="12">
        <v>3.14</v>
      </c>
      <c r="GBB676" s="12" t="s">
        <v>561</v>
      </c>
      <c r="GBC676" s="12">
        <v>3.14</v>
      </c>
      <c r="GBD676" s="12" t="s">
        <v>561</v>
      </c>
      <c r="GBE676" s="12">
        <v>3.14</v>
      </c>
      <c r="GBF676" s="12" t="s">
        <v>561</v>
      </c>
      <c r="GBG676" s="12">
        <v>3.14</v>
      </c>
      <c r="GBH676" s="12" t="s">
        <v>561</v>
      </c>
      <c r="GBI676" s="12">
        <v>3.14</v>
      </c>
      <c r="GBJ676" s="12" t="s">
        <v>561</v>
      </c>
      <c r="GBK676" s="12">
        <v>3.14</v>
      </c>
      <c r="GBL676" s="12" t="s">
        <v>561</v>
      </c>
      <c r="GBM676" s="12">
        <v>3.14</v>
      </c>
      <c r="GBN676" s="12" t="s">
        <v>561</v>
      </c>
      <c r="GBO676" s="12">
        <v>3.14</v>
      </c>
      <c r="GBP676" s="12" t="s">
        <v>561</v>
      </c>
      <c r="GBQ676" s="12">
        <v>3.14</v>
      </c>
      <c r="GBR676" s="12" t="s">
        <v>561</v>
      </c>
      <c r="GBS676" s="12">
        <v>3.14</v>
      </c>
      <c r="GBT676" s="12" t="s">
        <v>561</v>
      </c>
      <c r="GBU676" s="12">
        <v>3.14</v>
      </c>
      <c r="GBV676" s="12" t="s">
        <v>561</v>
      </c>
      <c r="GBW676" s="12">
        <v>3.14</v>
      </c>
      <c r="GBX676" s="12" t="s">
        <v>561</v>
      </c>
      <c r="GBY676" s="12">
        <v>3.14</v>
      </c>
      <c r="GBZ676" s="12" t="s">
        <v>561</v>
      </c>
      <c r="GCA676" s="12">
        <v>3.14</v>
      </c>
      <c r="GCB676" s="12" t="s">
        <v>561</v>
      </c>
      <c r="GCC676" s="12">
        <v>3.14</v>
      </c>
      <c r="GCD676" s="12" t="s">
        <v>561</v>
      </c>
      <c r="GCE676" s="12">
        <v>3.14</v>
      </c>
      <c r="GCF676" s="12" t="s">
        <v>561</v>
      </c>
      <c r="GCG676" s="12">
        <v>3.14</v>
      </c>
      <c r="GCH676" s="12" t="s">
        <v>561</v>
      </c>
      <c r="GCI676" s="12">
        <v>3.14</v>
      </c>
      <c r="GCJ676" s="12" t="s">
        <v>561</v>
      </c>
      <c r="GCK676" s="12">
        <v>3.14</v>
      </c>
      <c r="GCL676" s="12" t="s">
        <v>561</v>
      </c>
      <c r="GCM676" s="12">
        <v>3.14</v>
      </c>
      <c r="GCN676" s="12" t="s">
        <v>561</v>
      </c>
      <c r="GCO676" s="12">
        <v>3.14</v>
      </c>
      <c r="GCP676" s="12" t="s">
        <v>561</v>
      </c>
      <c r="GCQ676" s="12">
        <v>3.14</v>
      </c>
      <c r="GCR676" s="12" t="s">
        <v>561</v>
      </c>
      <c r="GCS676" s="12">
        <v>3.14</v>
      </c>
      <c r="GCT676" s="12" t="s">
        <v>561</v>
      </c>
      <c r="GCU676" s="12">
        <v>3.14</v>
      </c>
      <c r="GCV676" s="12" t="s">
        <v>561</v>
      </c>
      <c r="GCW676" s="12">
        <v>3.14</v>
      </c>
      <c r="GCX676" s="12" t="s">
        <v>561</v>
      </c>
      <c r="GCY676" s="12">
        <v>3.14</v>
      </c>
      <c r="GCZ676" s="12" t="s">
        <v>561</v>
      </c>
      <c r="GDA676" s="12">
        <v>3.14</v>
      </c>
      <c r="GDB676" s="12" t="s">
        <v>561</v>
      </c>
      <c r="GDC676" s="12">
        <v>3.14</v>
      </c>
      <c r="GDD676" s="12" t="s">
        <v>561</v>
      </c>
      <c r="GDE676" s="12">
        <v>3.14</v>
      </c>
      <c r="GDF676" s="12" t="s">
        <v>561</v>
      </c>
      <c r="GDG676" s="12">
        <v>3.14</v>
      </c>
      <c r="GDH676" s="12" t="s">
        <v>561</v>
      </c>
      <c r="GDI676" s="12">
        <v>3.14</v>
      </c>
      <c r="GDJ676" s="12" t="s">
        <v>561</v>
      </c>
      <c r="GDK676" s="12">
        <v>3.14</v>
      </c>
      <c r="GDL676" s="12" t="s">
        <v>561</v>
      </c>
      <c r="GDM676" s="12">
        <v>3.14</v>
      </c>
      <c r="GDN676" s="12" t="s">
        <v>561</v>
      </c>
      <c r="GDO676" s="12">
        <v>3.14</v>
      </c>
      <c r="GDP676" s="12" t="s">
        <v>561</v>
      </c>
      <c r="GDQ676" s="12">
        <v>3.14</v>
      </c>
      <c r="GDR676" s="12" t="s">
        <v>561</v>
      </c>
      <c r="GDS676" s="12">
        <v>3.14</v>
      </c>
      <c r="GDT676" s="12" t="s">
        <v>561</v>
      </c>
      <c r="GDU676" s="12">
        <v>3.14</v>
      </c>
      <c r="GDV676" s="12" t="s">
        <v>561</v>
      </c>
      <c r="GDW676" s="12">
        <v>3.14</v>
      </c>
      <c r="GDX676" s="12" t="s">
        <v>561</v>
      </c>
      <c r="GDY676" s="12">
        <v>3.14</v>
      </c>
      <c r="GDZ676" s="12" t="s">
        <v>561</v>
      </c>
      <c r="GEA676" s="12">
        <v>3.14</v>
      </c>
      <c r="GEB676" s="12" t="s">
        <v>561</v>
      </c>
      <c r="GEC676" s="12">
        <v>3.14</v>
      </c>
      <c r="GED676" s="12" t="s">
        <v>561</v>
      </c>
      <c r="GEE676" s="12">
        <v>3.14</v>
      </c>
      <c r="GEF676" s="12" t="s">
        <v>561</v>
      </c>
      <c r="GEG676" s="12">
        <v>3.14</v>
      </c>
      <c r="GEH676" s="12" t="s">
        <v>561</v>
      </c>
      <c r="GEI676" s="12">
        <v>3.14</v>
      </c>
      <c r="GEJ676" s="12" t="s">
        <v>561</v>
      </c>
      <c r="GEK676" s="12">
        <v>3.14</v>
      </c>
      <c r="GEL676" s="12" t="s">
        <v>561</v>
      </c>
      <c r="GEM676" s="12">
        <v>3.14</v>
      </c>
      <c r="GEN676" s="12" t="s">
        <v>561</v>
      </c>
      <c r="GEO676" s="12">
        <v>3.14</v>
      </c>
      <c r="GEP676" s="12" t="s">
        <v>561</v>
      </c>
      <c r="GEQ676" s="12">
        <v>3.14</v>
      </c>
      <c r="GER676" s="12" t="s">
        <v>561</v>
      </c>
      <c r="GES676" s="12">
        <v>3.14</v>
      </c>
      <c r="GET676" s="12" t="s">
        <v>561</v>
      </c>
      <c r="GEU676" s="12">
        <v>3.14</v>
      </c>
      <c r="GEV676" s="12" t="s">
        <v>561</v>
      </c>
      <c r="GEW676" s="12">
        <v>3.14</v>
      </c>
      <c r="GEX676" s="12" t="s">
        <v>561</v>
      </c>
      <c r="GEY676" s="12">
        <v>3.14</v>
      </c>
      <c r="GEZ676" s="12" t="s">
        <v>561</v>
      </c>
      <c r="GFA676" s="12">
        <v>3.14</v>
      </c>
      <c r="GFB676" s="12" t="s">
        <v>561</v>
      </c>
      <c r="GFC676" s="12">
        <v>3.14</v>
      </c>
      <c r="GFD676" s="12" t="s">
        <v>561</v>
      </c>
      <c r="GFE676" s="12">
        <v>3.14</v>
      </c>
      <c r="GFF676" s="12" t="s">
        <v>561</v>
      </c>
      <c r="GFG676" s="12">
        <v>3.14</v>
      </c>
      <c r="GFH676" s="12" t="s">
        <v>561</v>
      </c>
      <c r="GFI676" s="12">
        <v>3.14</v>
      </c>
      <c r="GFJ676" s="12" t="s">
        <v>561</v>
      </c>
      <c r="GFK676" s="12">
        <v>3.14</v>
      </c>
      <c r="GFL676" s="12" t="s">
        <v>561</v>
      </c>
      <c r="GFM676" s="12">
        <v>3.14</v>
      </c>
      <c r="GFN676" s="12" t="s">
        <v>561</v>
      </c>
      <c r="GFO676" s="12">
        <v>3.14</v>
      </c>
      <c r="GFP676" s="12" t="s">
        <v>561</v>
      </c>
      <c r="GFQ676" s="12">
        <v>3.14</v>
      </c>
      <c r="GFR676" s="12" t="s">
        <v>561</v>
      </c>
      <c r="GFS676" s="12">
        <v>3.14</v>
      </c>
      <c r="GFT676" s="12" t="s">
        <v>561</v>
      </c>
      <c r="GFU676" s="12">
        <v>3.14</v>
      </c>
      <c r="GFV676" s="12" t="s">
        <v>561</v>
      </c>
      <c r="GFW676" s="12">
        <v>3.14</v>
      </c>
      <c r="GFX676" s="12" t="s">
        <v>561</v>
      </c>
      <c r="GFY676" s="12">
        <v>3.14</v>
      </c>
      <c r="GFZ676" s="12" t="s">
        <v>561</v>
      </c>
      <c r="GGA676" s="12">
        <v>3.14</v>
      </c>
      <c r="GGB676" s="12" t="s">
        <v>561</v>
      </c>
      <c r="GGC676" s="12">
        <v>3.14</v>
      </c>
      <c r="GGD676" s="12" t="s">
        <v>561</v>
      </c>
      <c r="GGE676" s="12">
        <v>3.14</v>
      </c>
      <c r="GGF676" s="12" t="s">
        <v>561</v>
      </c>
      <c r="GGG676" s="12">
        <v>3.14</v>
      </c>
      <c r="GGH676" s="12" t="s">
        <v>561</v>
      </c>
      <c r="GGI676" s="12">
        <v>3.14</v>
      </c>
      <c r="GGJ676" s="12" t="s">
        <v>561</v>
      </c>
      <c r="GGK676" s="12">
        <v>3.14</v>
      </c>
      <c r="GGL676" s="12" t="s">
        <v>561</v>
      </c>
      <c r="GGM676" s="12">
        <v>3.14</v>
      </c>
      <c r="GGN676" s="12" t="s">
        <v>561</v>
      </c>
      <c r="GGO676" s="12">
        <v>3.14</v>
      </c>
      <c r="GGP676" s="12" t="s">
        <v>561</v>
      </c>
      <c r="GGQ676" s="12">
        <v>3.14</v>
      </c>
      <c r="GGR676" s="12" t="s">
        <v>561</v>
      </c>
      <c r="GGS676" s="12">
        <v>3.14</v>
      </c>
      <c r="GGT676" s="12" t="s">
        <v>561</v>
      </c>
      <c r="GGU676" s="12">
        <v>3.14</v>
      </c>
      <c r="GGV676" s="12" t="s">
        <v>561</v>
      </c>
      <c r="GGW676" s="12">
        <v>3.14</v>
      </c>
      <c r="GGX676" s="12" t="s">
        <v>561</v>
      </c>
      <c r="GGY676" s="12">
        <v>3.14</v>
      </c>
      <c r="GGZ676" s="12" t="s">
        <v>561</v>
      </c>
      <c r="GHA676" s="12">
        <v>3.14</v>
      </c>
      <c r="GHB676" s="12" t="s">
        <v>561</v>
      </c>
      <c r="GHC676" s="12">
        <v>3.14</v>
      </c>
      <c r="GHD676" s="12" t="s">
        <v>561</v>
      </c>
      <c r="GHE676" s="12">
        <v>3.14</v>
      </c>
      <c r="GHF676" s="12" t="s">
        <v>561</v>
      </c>
      <c r="GHG676" s="12">
        <v>3.14</v>
      </c>
      <c r="GHH676" s="12" t="s">
        <v>561</v>
      </c>
      <c r="GHI676" s="12">
        <v>3.14</v>
      </c>
      <c r="GHJ676" s="12" t="s">
        <v>561</v>
      </c>
      <c r="GHK676" s="12">
        <v>3.14</v>
      </c>
      <c r="GHL676" s="12" t="s">
        <v>561</v>
      </c>
      <c r="GHM676" s="12">
        <v>3.14</v>
      </c>
      <c r="GHN676" s="12" t="s">
        <v>561</v>
      </c>
      <c r="GHO676" s="12">
        <v>3.14</v>
      </c>
      <c r="GHP676" s="12" t="s">
        <v>561</v>
      </c>
      <c r="GHQ676" s="12">
        <v>3.14</v>
      </c>
      <c r="GHR676" s="12" t="s">
        <v>561</v>
      </c>
      <c r="GHS676" s="12">
        <v>3.14</v>
      </c>
      <c r="GHT676" s="12" t="s">
        <v>561</v>
      </c>
      <c r="GHU676" s="12">
        <v>3.14</v>
      </c>
      <c r="GHV676" s="12" t="s">
        <v>561</v>
      </c>
      <c r="GHW676" s="12">
        <v>3.14</v>
      </c>
      <c r="GHX676" s="12" t="s">
        <v>561</v>
      </c>
      <c r="GHY676" s="12">
        <v>3.14</v>
      </c>
      <c r="GHZ676" s="12" t="s">
        <v>561</v>
      </c>
      <c r="GIA676" s="12">
        <v>3.14</v>
      </c>
      <c r="GIB676" s="12" t="s">
        <v>561</v>
      </c>
      <c r="GIC676" s="12">
        <v>3.14</v>
      </c>
      <c r="GID676" s="12" t="s">
        <v>561</v>
      </c>
      <c r="GIE676" s="12">
        <v>3.14</v>
      </c>
      <c r="GIF676" s="12" t="s">
        <v>561</v>
      </c>
      <c r="GIG676" s="12">
        <v>3.14</v>
      </c>
      <c r="GIH676" s="12" t="s">
        <v>561</v>
      </c>
      <c r="GII676" s="12">
        <v>3.14</v>
      </c>
      <c r="GIJ676" s="12" t="s">
        <v>561</v>
      </c>
      <c r="GIK676" s="12">
        <v>3.14</v>
      </c>
      <c r="GIL676" s="12" t="s">
        <v>561</v>
      </c>
      <c r="GIM676" s="12">
        <v>3.14</v>
      </c>
      <c r="GIN676" s="12" t="s">
        <v>561</v>
      </c>
      <c r="GIO676" s="12">
        <v>3.14</v>
      </c>
      <c r="GIP676" s="12" t="s">
        <v>561</v>
      </c>
      <c r="GIQ676" s="12">
        <v>3.14</v>
      </c>
      <c r="GIR676" s="12" t="s">
        <v>561</v>
      </c>
      <c r="GIS676" s="12">
        <v>3.14</v>
      </c>
      <c r="GIT676" s="12" t="s">
        <v>561</v>
      </c>
      <c r="GIU676" s="12">
        <v>3.14</v>
      </c>
      <c r="GIV676" s="12" t="s">
        <v>561</v>
      </c>
      <c r="GIW676" s="12">
        <v>3.14</v>
      </c>
      <c r="GIX676" s="12" t="s">
        <v>561</v>
      </c>
      <c r="GIY676" s="12">
        <v>3.14</v>
      </c>
      <c r="GIZ676" s="12" t="s">
        <v>561</v>
      </c>
      <c r="GJA676" s="12">
        <v>3.14</v>
      </c>
      <c r="GJB676" s="12" t="s">
        <v>561</v>
      </c>
      <c r="GJC676" s="12">
        <v>3.14</v>
      </c>
      <c r="GJD676" s="12" t="s">
        <v>561</v>
      </c>
      <c r="GJE676" s="12">
        <v>3.14</v>
      </c>
      <c r="GJF676" s="12" t="s">
        <v>561</v>
      </c>
      <c r="GJG676" s="12">
        <v>3.14</v>
      </c>
      <c r="GJH676" s="12" t="s">
        <v>561</v>
      </c>
      <c r="GJI676" s="12">
        <v>3.14</v>
      </c>
      <c r="GJJ676" s="12" t="s">
        <v>561</v>
      </c>
      <c r="GJK676" s="12">
        <v>3.14</v>
      </c>
      <c r="GJL676" s="12" t="s">
        <v>561</v>
      </c>
      <c r="GJM676" s="12">
        <v>3.14</v>
      </c>
      <c r="GJN676" s="12" t="s">
        <v>561</v>
      </c>
      <c r="GJO676" s="12">
        <v>3.14</v>
      </c>
      <c r="GJP676" s="12" t="s">
        <v>561</v>
      </c>
      <c r="GJQ676" s="12">
        <v>3.14</v>
      </c>
      <c r="GJR676" s="12" t="s">
        <v>561</v>
      </c>
      <c r="GJS676" s="12">
        <v>3.14</v>
      </c>
      <c r="GJT676" s="12" t="s">
        <v>561</v>
      </c>
      <c r="GJU676" s="12">
        <v>3.14</v>
      </c>
      <c r="GJV676" s="12" t="s">
        <v>561</v>
      </c>
      <c r="GJW676" s="12">
        <v>3.14</v>
      </c>
      <c r="GJX676" s="12" t="s">
        <v>561</v>
      </c>
      <c r="GJY676" s="12">
        <v>3.14</v>
      </c>
      <c r="GJZ676" s="12" t="s">
        <v>561</v>
      </c>
      <c r="GKA676" s="12">
        <v>3.14</v>
      </c>
      <c r="GKB676" s="12" t="s">
        <v>561</v>
      </c>
      <c r="GKC676" s="12">
        <v>3.14</v>
      </c>
      <c r="GKD676" s="12" t="s">
        <v>561</v>
      </c>
      <c r="GKE676" s="12">
        <v>3.14</v>
      </c>
      <c r="GKF676" s="12" t="s">
        <v>561</v>
      </c>
      <c r="GKG676" s="12">
        <v>3.14</v>
      </c>
      <c r="GKH676" s="12" t="s">
        <v>561</v>
      </c>
      <c r="GKI676" s="12">
        <v>3.14</v>
      </c>
      <c r="GKJ676" s="12" t="s">
        <v>561</v>
      </c>
      <c r="GKK676" s="12">
        <v>3.14</v>
      </c>
      <c r="GKL676" s="12" t="s">
        <v>561</v>
      </c>
      <c r="GKM676" s="12">
        <v>3.14</v>
      </c>
      <c r="GKN676" s="12" t="s">
        <v>561</v>
      </c>
      <c r="GKO676" s="12">
        <v>3.14</v>
      </c>
      <c r="GKP676" s="12" t="s">
        <v>561</v>
      </c>
      <c r="GKQ676" s="12">
        <v>3.14</v>
      </c>
      <c r="GKR676" s="12" t="s">
        <v>561</v>
      </c>
      <c r="GKS676" s="12">
        <v>3.14</v>
      </c>
      <c r="GKT676" s="12" t="s">
        <v>561</v>
      </c>
      <c r="GKU676" s="12">
        <v>3.14</v>
      </c>
      <c r="GKV676" s="12" t="s">
        <v>561</v>
      </c>
      <c r="GKW676" s="12">
        <v>3.14</v>
      </c>
      <c r="GKX676" s="12" t="s">
        <v>561</v>
      </c>
      <c r="GKY676" s="12">
        <v>3.14</v>
      </c>
      <c r="GKZ676" s="12" t="s">
        <v>561</v>
      </c>
      <c r="GLA676" s="12">
        <v>3.14</v>
      </c>
      <c r="GLB676" s="12" t="s">
        <v>561</v>
      </c>
      <c r="GLC676" s="12">
        <v>3.14</v>
      </c>
      <c r="GLD676" s="12" t="s">
        <v>561</v>
      </c>
      <c r="GLE676" s="12">
        <v>3.14</v>
      </c>
      <c r="GLF676" s="12" t="s">
        <v>561</v>
      </c>
      <c r="GLG676" s="12">
        <v>3.14</v>
      </c>
      <c r="GLH676" s="12" t="s">
        <v>561</v>
      </c>
      <c r="GLI676" s="12">
        <v>3.14</v>
      </c>
      <c r="GLJ676" s="12" t="s">
        <v>561</v>
      </c>
      <c r="GLK676" s="12">
        <v>3.14</v>
      </c>
      <c r="GLL676" s="12" t="s">
        <v>561</v>
      </c>
      <c r="GLM676" s="12">
        <v>3.14</v>
      </c>
      <c r="GLN676" s="12" t="s">
        <v>561</v>
      </c>
      <c r="GLO676" s="12">
        <v>3.14</v>
      </c>
      <c r="GLP676" s="12" t="s">
        <v>561</v>
      </c>
      <c r="GLQ676" s="12">
        <v>3.14</v>
      </c>
      <c r="GLR676" s="12" t="s">
        <v>561</v>
      </c>
      <c r="GLS676" s="12">
        <v>3.14</v>
      </c>
      <c r="GLT676" s="12" t="s">
        <v>561</v>
      </c>
      <c r="GLU676" s="12">
        <v>3.14</v>
      </c>
      <c r="GLV676" s="12" t="s">
        <v>561</v>
      </c>
      <c r="GLW676" s="12">
        <v>3.14</v>
      </c>
      <c r="GLX676" s="12" t="s">
        <v>561</v>
      </c>
      <c r="GLY676" s="12">
        <v>3.14</v>
      </c>
      <c r="GLZ676" s="12" t="s">
        <v>561</v>
      </c>
      <c r="GMA676" s="12">
        <v>3.14</v>
      </c>
      <c r="GMB676" s="12" t="s">
        <v>561</v>
      </c>
      <c r="GMC676" s="12">
        <v>3.14</v>
      </c>
      <c r="GMD676" s="12" t="s">
        <v>561</v>
      </c>
      <c r="GME676" s="12">
        <v>3.14</v>
      </c>
      <c r="GMF676" s="12" t="s">
        <v>561</v>
      </c>
      <c r="GMG676" s="12">
        <v>3.14</v>
      </c>
      <c r="GMH676" s="12" t="s">
        <v>561</v>
      </c>
      <c r="GMI676" s="12">
        <v>3.14</v>
      </c>
      <c r="GMJ676" s="12" t="s">
        <v>561</v>
      </c>
      <c r="GMK676" s="12">
        <v>3.14</v>
      </c>
      <c r="GML676" s="12" t="s">
        <v>561</v>
      </c>
      <c r="GMM676" s="12">
        <v>3.14</v>
      </c>
      <c r="GMN676" s="12" t="s">
        <v>561</v>
      </c>
      <c r="GMO676" s="12">
        <v>3.14</v>
      </c>
      <c r="GMP676" s="12" t="s">
        <v>561</v>
      </c>
      <c r="GMQ676" s="12">
        <v>3.14</v>
      </c>
      <c r="GMR676" s="12" t="s">
        <v>561</v>
      </c>
      <c r="GMS676" s="12">
        <v>3.14</v>
      </c>
      <c r="GMT676" s="12" t="s">
        <v>561</v>
      </c>
      <c r="GMU676" s="12">
        <v>3.14</v>
      </c>
      <c r="GMV676" s="12" t="s">
        <v>561</v>
      </c>
      <c r="GMW676" s="12">
        <v>3.14</v>
      </c>
      <c r="GMX676" s="12" t="s">
        <v>561</v>
      </c>
      <c r="GMY676" s="12">
        <v>3.14</v>
      </c>
      <c r="GMZ676" s="12" t="s">
        <v>561</v>
      </c>
      <c r="GNA676" s="12">
        <v>3.14</v>
      </c>
      <c r="GNB676" s="12" t="s">
        <v>561</v>
      </c>
      <c r="GNC676" s="12">
        <v>3.14</v>
      </c>
      <c r="GND676" s="12" t="s">
        <v>561</v>
      </c>
      <c r="GNE676" s="12">
        <v>3.14</v>
      </c>
      <c r="GNF676" s="12" t="s">
        <v>561</v>
      </c>
      <c r="GNG676" s="12">
        <v>3.14</v>
      </c>
      <c r="GNH676" s="12" t="s">
        <v>561</v>
      </c>
      <c r="GNI676" s="12">
        <v>3.14</v>
      </c>
      <c r="GNJ676" s="12" t="s">
        <v>561</v>
      </c>
      <c r="GNK676" s="12">
        <v>3.14</v>
      </c>
      <c r="GNL676" s="12" t="s">
        <v>561</v>
      </c>
      <c r="GNM676" s="12">
        <v>3.14</v>
      </c>
      <c r="GNN676" s="12" t="s">
        <v>561</v>
      </c>
      <c r="GNO676" s="12">
        <v>3.14</v>
      </c>
      <c r="GNP676" s="12" t="s">
        <v>561</v>
      </c>
      <c r="GNQ676" s="12">
        <v>3.14</v>
      </c>
      <c r="GNR676" s="12" t="s">
        <v>561</v>
      </c>
      <c r="GNS676" s="12">
        <v>3.14</v>
      </c>
      <c r="GNT676" s="12" t="s">
        <v>561</v>
      </c>
      <c r="GNU676" s="12">
        <v>3.14</v>
      </c>
      <c r="GNV676" s="12" t="s">
        <v>561</v>
      </c>
      <c r="GNW676" s="12">
        <v>3.14</v>
      </c>
      <c r="GNX676" s="12" t="s">
        <v>561</v>
      </c>
      <c r="GNY676" s="12">
        <v>3.14</v>
      </c>
      <c r="GNZ676" s="12" t="s">
        <v>561</v>
      </c>
      <c r="GOA676" s="12">
        <v>3.14</v>
      </c>
      <c r="GOB676" s="12" t="s">
        <v>561</v>
      </c>
      <c r="GOC676" s="12">
        <v>3.14</v>
      </c>
      <c r="GOD676" s="12" t="s">
        <v>561</v>
      </c>
      <c r="GOE676" s="12">
        <v>3.14</v>
      </c>
      <c r="GOF676" s="12" t="s">
        <v>561</v>
      </c>
      <c r="GOG676" s="12">
        <v>3.14</v>
      </c>
      <c r="GOH676" s="12" t="s">
        <v>561</v>
      </c>
      <c r="GOI676" s="12">
        <v>3.14</v>
      </c>
      <c r="GOJ676" s="12" t="s">
        <v>561</v>
      </c>
      <c r="GOK676" s="12">
        <v>3.14</v>
      </c>
      <c r="GOL676" s="12" t="s">
        <v>561</v>
      </c>
      <c r="GOM676" s="12">
        <v>3.14</v>
      </c>
      <c r="GON676" s="12" t="s">
        <v>561</v>
      </c>
      <c r="GOO676" s="12">
        <v>3.14</v>
      </c>
      <c r="GOP676" s="12" t="s">
        <v>561</v>
      </c>
      <c r="GOQ676" s="12">
        <v>3.14</v>
      </c>
      <c r="GOR676" s="12" t="s">
        <v>561</v>
      </c>
      <c r="GOS676" s="12">
        <v>3.14</v>
      </c>
      <c r="GOT676" s="12" t="s">
        <v>561</v>
      </c>
      <c r="GOU676" s="12">
        <v>3.14</v>
      </c>
      <c r="GOV676" s="12" t="s">
        <v>561</v>
      </c>
      <c r="GOW676" s="12">
        <v>3.14</v>
      </c>
      <c r="GOX676" s="12" t="s">
        <v>561</v>
      </c>
      <c r="GOY676" s="12">
        <v>3.14</v>
      </c>
      <c r="GOZ676" s="12" t="s">
        <v>561</v>
      </c>
      <c r="GPA676" s="12">
        <v>3.14</v>
      </c>
      <c r="GPB676" s="12" t="s">
        <v>561</v>
      </c>
      <c r="GPC676" s="12">
        <v>3.14</v>
      </c>
      <c r="GPD676" s="12" t="s">
        <v>561</v>
      </c>
      <c r="GPE676" s="12">
        <v>3.14</v>
      </c>
      <c r="GPF676" s="12" t="s">
        <v>561</v>
      </c>
      <c r="GPG676" s="12">
        <v>3.14</v>
      </c>
      <c r="GPH676" s="12" t="s">
        <v>561</v>
      </c>
      <c r="GPI676" s="12">
        <v>3.14</v>
      </c>
      <c r="GPJ676" s="12" t="s">
        <v>561</v>
      </c>
      <c r="GPK676" s="12">
        <v>3.14</v>
      </c>
      <c r="GPL676" s="12" t="s">
        <v>561</v>
      </c>
      <c r="GPM676" s="12">
        <v>3.14</v>
      </c>
      <c r="GPN676" s="12" t="s">
        <v>561</v>
      </c>
      <c r="GPO676" s="12">
        <v>3.14</v>
      </c>
      <c r="GPP676" s="12" t="s">
        <v>561</v>
      </c>
      <c r="GPQ676" s="12">
        <v>3.14</v>
      </c>
      <c r="GPR676" s="12" t="s">
        <v>561</v>
      </c>
      <c r="GPS676" s="12">
        <v>3.14</v>
      </c>
      <c r="GPT676" s="12" t="s">
        <v>561</v>
      </c>
      <c r="GPU676" s="12">
        <v>3.14</v>
      </c>
      <c r="GPV676" s="12" t="s">
        <v>561</v>
      </c>
      <c r="GPW676" s="12">
        <v>3.14</v>
      </c>
      <c r="GPX676" s="12" t="s">
        <v>561</v>
      </c>
      <c r="GPY676" s="12">
        <v>3.14</v>
      </c>
      <c r="GPZ676" s="12" t="s">
        <v>561</v>
      </c>
      <c r="GQA676" s="12">
        <v>3.14</v>
      </c>
      <c r="GQB676" s="12" t="s">
        <v>561</v>
      </c>
      <c r="GQC676" s="12">
        <v>3.14</v>
      </c>
      <c r="GQD676" s="12" t="s">
        <v>561</v>
      </c>
      <c r="GQE676" s="12">
        <v>3.14</v>
      </c>
      <c r="GQF676" s="12" t="s">
        <v>561</v>
      </c>
      <c r="GQG676" s="12">
        <v>3.14</v>
      </c>
      <c r="GQH676" s="12" t="s">
        <v>561</v>
      </c>
      <c r="GQI676" s="12">
        <v>3.14</v>
      </c>
      <c r="GQJ676" s="12" t="s">
        <v>561</v>
      </c>
      <c r="GQK676" s="12">
        <v>3.14</v>
      </c>
      <c r="GQL676" s="12" t="s">
        <v>561</v>
      </c>
      <c r="GQM676" s="12">
        <v>3.14</v>
      </c>
      <c r="GQN676" s="12" t="s">
        <v>561</v>
      </c>
      <c r="GQO676" s="12">
        <v>3.14</v>
      </c>
      <c r="GQP676" s="12" t="s">
        <v>561</v>
      </c>
      <c r="GQQ676" s="12">
        <v>3.14</v>
      </c>
      <c r="GQR676" s="12" t="s">
        <v>561</v>
      </c>
      <c r="GQS676" s="12">
        <v>3.14</v>
      </c>
      <c r="GQT676" s="12" t="s">
        <v>561</v>
      </c>
      <c r="GQU676" s="12">
        <v>3.14</v>
      </c>
      <c r="GQV676" s="12" t="s">
        <v>561</v>
      </c>
      <c r="GQW676" s="12">
        <v>3.14</v>
      </c>
      <c r="GQX676" s="12" t="s">
        <v>561</v>
      </c>
      <c r="GQY676" s="12">
        <v>3.14</v>
      </c>
      <c r="GQZ676" s="12" t="s">
        <v>561</v>
      </c>
      <c r="GRA676" s="12">
        <v>3.14</v>
      </c>
      <c r="GRB676" s="12" t="s">
        <v>561</v>
      </c>
      <c r="GRC676" s="12">
        <v>3.14</v>
      </c>
      <c r="GRD676" s="12" t="s">
        <v>561</v>
      </c>
      <c r="GRE676" s="12">
        <v>3.14</v>
      </c>
      <c r="GRF676" s="12" t="s">
        <v>561</v>
      </c>
      <c r="GRG676" s="12">
        <v>3.14</v>
      </c>
      <c r="GRH676" s="12" t="s">
        <v>561</v>
      </c>
      <c r="GRI676" s="12">
        <v>3.14</v>
      </c>
      <c r="GRJ676" s="12" t="s">
        <v>561</v>
      </c>
      <c r="GRK676" s="12">
        <v>3.14</v>
      </c>
      <c r="GRL676" s="12" t="s">
        <v>561</v>
      </c>
      <c r="GRM676" s="12">
        <v>3.14</v>
      </c>
      <c r="GRN676" s="12" t="s">
        <v>561</v>
      </c>
      <c r="GRO676" s="12">
        <v>3.14</v>
      </c>
      <c r="GRP676" s="12" t="s">
        <v>561</v>
      </c>
      <c r="GRQ676" s="12">
        <v>3.14</v>
      </c>
      <c r="GRR676" s="12" t="s">
        <v>561</v>
      </c>
      <c r="GRS676" s="12">
        <v>3.14</v>
      </c>
      <c r="GRT676" s="12" t="s">
        <v>561</v>
      </c>
      <c r="GRU676" s="12">
        <v>3.14</v>
      </c>
      <c r="GRV676" s="12" t="s">
        <v>561</v>
      </c>
      <c r="GRW676" s="12">
        <v>3.14</v>
      </c>
      <c r="GRX676" s="12" t="s">
        <v>561</v>
      </c>
      <c r="GRY676" s="12">
        <v>3.14</v>
      </c>
      <c r="GRZ676" s="12" t="s">
        <v>561</v>
      </c>
      <c r="GSA676" s="12">
        <v>3.14</v>
      </c>
      <c r="GSB676" s="12" t="s">
        <v>561</v>
      </c>
      <c r="GSC676" s="12">
        <v>3.14</v>
      </c>
      <c r="GSD676" s="12" t="s">
        <v>561</v>
      </c>
      <c r="GSE676" s="12">
        <v>3.14</v>
      </c>
      <c r="GSF676" s="12" t="s">
        <v>561</v>
      </c>
      <c r="GSG676" s="12">
        <v>3.14</v>
      </c>
      <c r="GSH676" s="12" t="s">
        <v>561</v>
      </c>
      <c r="GSI676" s="12">
        <v>3.14</v>
      </c>
      <c r="GSJ676" s="12" t="s">
        <v>561</v>
      </c>
      <c r="GSK676" s="12">
        <v>3.14</v>
      </c>
      <c r="GSL676" s="12" t="s">
        <v>561</v>
      </c>
      <c r="GSM676" s="12">
        <v>3.14</v>
      </c>
      <c r="GSN676" s="12" t="s">
        <v>561</v>
      </c>
      <c r="GSO676" s="12">
        <v>3.14</v>
      </c>
      <c r="GSP676" s="12" t="s">
        <v>561</v>
      </c>
      <c r="GSQ676" s="12">
        <v>3.14</v>
      </c>
      <c r="GSR676" s="12" t="s">
        <v>561</v>
      </c>
      <c r="GSS676" s="12">
        <v>3.14</v>
      </c>
      <c r="GST676" s="12" t="s">
        <v>561</v>
      </c>
      <c r="GSU676" s="12">
        <v>3.14</v>
      </c>
      <c r="GSV676" s="12" t="s">
        <v>561</v>
      </c>
      <c r="GSW676" s="12">
        <v>3.14</v>
      </c>
      <c r="GSX676" s="12" t="s">
        <v>561</v>
      </c>
      <c r="GSY676" s="12">
        <v>3.14</v>
      </c>
      <c r="GSZ676" s="12" t="s">
        <v>561</v>
      </c>
      <c r="GTA676" s="12">
        <v>3.14</v>
      </c>
      <c r="GTB676" s="12" t="s">
        <v>561</v>
      </c>
      <c r="GTC676" s="12">
        <v>3.14</v>
      </c>
      <c r="GTD676" s="12" t="s">
        <v>561</v>
      </c>
      <c r="GTE676" s="12">
        <v>3.14</v>
      </c>
      <c r="GTF676" s="12" t="s">
        <v>561</v>
      </c>
      <c r="GTG676" s="12">
        <v>3.14</v>
      </c>
      <c r="GTH676" s="12" t="s">
        <v>561</v>
      </c>
      <c r="GTI676" s="12">
        <v>3.14</v>
      </c>
      <c r="GTJ676" s="12" t="s">
        <v>561</v>
      </c>
      <c r="GTK676" s="12">
        <v>3.14</v>
      </c>
      <c r="GTL676" s="12" t="s">
        <v>561</v>
      </c>
      <c r="GTM676" s="12">
        <v>3.14</v>
      </c>
      <c r="GTN676" s="12" t="s">
        <v>561</v>
      </c>
      <c r="GTO676" s="12">
        <v>3.14</v>
      </c>
      <c r="GTP676" s="12" t="s">
        <v>561</v>
      </c>
      <c r="GTQ676" s="12">
        <v>3.14</v>
      </c>
      <c r="GTR676" s="12" t="s">
        <v>561</v>
      </c>
      <c r="GTS676" s="12">
        <v>3.14</v>
      </c>
      <c r="GTT676" s="12" t="s">
        <v>561</v>
      </c>
      <c r="GTU676" s="12">
        <v>3.14</v>
      </c>
      <c r="GTV676" s="12" t="s">
        <v>561</v>
      </c>
      <c r="GTW676" s="12">
        <v>3.14</v>
      </c>
      <c r="GTX676" s="12" t="s">
        <v>561</v>
      </c>
      <c r="GTY676" s="12">
        <v>3.14</v>
      </c>
      <c r="GTZ676" s="12" t="s">
        <v>561</v>
      </c>
      <c r="GUA676" s="12">
        <v>3.14</v>
      </c>
      <c r="GUB676" s="12" t="s">
        <v>561</v>
      </c>
      <c r="GUC676" s="12">
        <v>3.14</v>
      </c>
      <c r="GUD676" s="12" t="s">
        <v>561</v>
      </c>
      <c r="GUE676" s="12">
        <v>3.14</v>
      </c>
      <c r="GUF676" s="12" t="s">
        <v>561</v>
      </c>
      <c r="GUG676" s="12">
        <v>3.14</v>
      </c>
      <c r="GUH676" s="12" t="s">
        <v>561</v>
      </c>
      <c r="GUI676" s="12">
        <v>3.14</v>
      </c>
      <c r="GUJ676" s="12" t="s">
        <v>561</v>
      </c>
      <c r="GUK676" s="12">
        <v>3.14</v>
      </c>
      <c r="GUL676" s="12" t="s">
        <v>561</v>
      </c>
      <c r="GUM676" s="12">
        <v>3.14</v>
      </c>
      <c r="GUN676" s="12" t="s">
        <v>561</v>
      </c>
      <c r="GUO676" s="12">
        <v>3.14</v>
      </c>
      <c r="GUP676" s="12" t="s">
        <v>561</v>
      </c>
      <c r="GUQ676" s="12">
        <v>3.14</v>
      </c>
      <c r="GUR676" s="12" t="s">
        <v>561</v>
      </c>
      <c r="GUS676" s="12">
        <v>3.14</v>
      </c>
      <c r="GUT676" s="12" t="s">
        <v>561</v>
      </c>
      <c r="GUU676" s="12">
        <v>3.14</v>
      </c>
      <c r="GUV676" s="12" t="s">
        <v>561</v>
      </c>
      <c r="GUW676" s="12">
        <v>3.14</v>
      </c>
      <c r="GUX676" s="12" t="s">
        <v>561</v>
      </c>
      <c r="GUY676" s="12">
        <v>3.14</v>
      </c>
      <c r="GUZ676" s="12" t="s">
        <v>561</v>
      </c>
      <c r="GVA676" s="12">
        <v>3.14</v>
      </c>
      <c r="GVB676" s="12" t="s">
        <v>561</v>
      </c>
      <c r="GVC676" s="12">
        <v>3.14</v>
      </c>
      <c r="GVD676" s="12" t="s">
        <v>561</v>
      </c>
      <c r="GVE676" s="12">
        <v>3.14</v>
      </c>
      <c r="GVF676" s="12" t="s">
        <v>561</v>
      </c>
      <c r="GVG676" s="12">
        <v>3.14</v>
      </c>
      <c r="GVH676" s="12" t="s">
        <v>561</v>
      </c>
      <c r="GVI676" s="12">
        <v>3.14</v>
      </c>
      <c r="GVJ676" s="12" t="s">
        <v>561</v>
      </c>
      <c r="GVK676" s="12">
        <v>3.14</v>
      </c>
      <c r="GVL676" s="12" t="s">
        <v>561</v>
      </c>
      <c r="GVM676" s="12">
        <v>3.14</v>
      </c>
      <c r="GVN676" s="12" t="s">
        <v>561</v>
      </c>
      <c r="GVO676" s="12">
        <v>3.14</v>
      </c>
      <c r="GVP676" s="12" t="s">
        <v>561</v>
      </c>
      <c r="GVQ676" s="12">
        <v>3.14</v>
      </c>
      <c r="GVR676" s="12" t="s">
        <v>561</v>
      </c>
      <c r="GVS676" s="12">
        <v>3.14</v>
      </c>
      <c r="GVT676" s="12" t="s">
        <v>561</v>
      </c>
      <c r="GVU676" s="12">
        <v>3.14</v>
      </c>
      <c r="GVV676" s="12" t="s">
        <v>561</v>
      </c>
      <c r="GVW676" s="12">
        <v>3.14</v>
      </c>
      <c r="GVX676" s="12" t="s">
        <v>561</v>
      </c>
      <c r="GVY676" s="12">
        <v>3.14</v>
      </c>
      <c r="GVZ676" s="12" t="s">
        <v>561</v>
      </c>
      <c r="GWA676" s="12">
        <v>3.14</v>
      </c>
      <c r="GWB676" s="12" t="s">
        <v>561</v>
      </c>
      <c r="GWC676" s="12">
        <v>3.14</v>
      </c>
      <c r="GWD676" s="12" t="s">
        <v>561</v>
      </c>
      <c r="GWE676" s="12">
        <v>3.14</v>
      </c>
      <c r="GWF676" s="12" t="s">
        <v>561</v>
      </c>
      <c r="GWG676" s="12">
        <v>3.14</v>
      </c>
      <c r="GWH676" s="12" t="s">
        <v>561</v>
      </c>
      <c r="GWI676" s="12">
        <v>3.14</v>
      </c>
      <c r="GWJ676" s="12" t="s">
        <v>561</v>
      </c>
      <c r="GWK676" s="12">
        <v>3.14</v>
      </c>
      <c r="GWL676" s="12" t="s">
        <v>561</v>
      </c>
      <c r="GWM676" s="12">
        <v>3.14</v>
      </c>
      <c r="GWN676" s="12" t="s">
        <v>561</v>
      </c>
      <c r="GWO676" s="12">
        <v>3.14</v>
      </c>
      <c r="GWP676" s="12" t="s">
        <v>561</v>
      </c>
      <c r="GWQ676" s="12">
        <v>3.14</v>
      </c>
      <c r="GWR676" s="12" t="s">
        <v>561</v>
      </c>
      <c r="GWS676" s="12">
        <v>3.14</v>
      </c>
      <c r="GWT676" s="12" t="s">
        <v>561</v>
      </c>
      <c r="GWU676" s="12">
        <v>3.14</v>
      </c>
      <c r="GWV676" s="12" t="s">
        <v>561</v>
      </c>
      <c r="GWW676" s="12">
        <v>3.14</v>
      </c>
      <c r="GWX676" s="12" t="s">
        <v>561</v>
      </c>
      <c r="GWY676" s="12">
        <v>3.14</v>
      </c>
      <c r="GWZ676" s="12" t="s">
        <v>561</v>
      </c>
      <c r="GXA676" s="12">
        <v>3.14</v>
      </c>
      <c r="GXB676" s="12" t="s">
        <v>561</v>
      </c>
      <c r="GXC676" s="12">
        <v>3.14</v>
      </c>
      <c r="GXD676" s="12" t="s">
        <v>561</v>
      </c>
      <c r="GXE676" s="12">
        <v>3.14</v>
      </c>
      <c r="GXF676" s="12" t="s">
        <v>561</v>
      </c>
      <c r="GXG676" s="12">
        <v>3.14</v>
      </c>
      <c r="GXH676" s="12" t="s">
        <v>561</v>
      </c>
      <c r="GXI676" s="12">
        <v>3.14</v>
      </c>
      <c r="GXJ676" s="12" t="s">
        <v>561</v>
      </c>
      <c r="GXK676" s="12">
        <v>3.14</v>
      </c>
      <c r="GXL676" s="12" t="s">
        <v>561</v>
      </c>
      <c r="GXM676" s="12">
        <v>3.14</v>
      </c>
      <c r="GXN676" s="12" t="s">
        <v>561</v>
      </c>
      <c r="GXO676" s="12">
        <v>3.14</v>
      </c>
      <c r="GXP676" s="12" t="s">
        <v>561</v>
      </c>
      <c r="GXQ676" s="12">
        <v>3.14</v>
      </c>
      <c r="GXR676" s="12" t="s">
        <v>561</v>
      </c>
      <c r="GXS676" s="12">
        <v>3.14</v>
      </c>
      <c r="GXT676" s="12" t="s">
        <v>561</v>
      </c>
      <c r="GXU676" s="12">
        <v>3.14</v>
      </c>
      <c r="GXV676" s="12" t="s">
        <v>561</v>
      </c>
      <c r="GXW676" s="12">
        <v>3.14</v>
      </c>
      <c r="GXX676" s="12" t="s">
        <v>561</v>
      </c>
      <c r="GXY676" s="12">
        <v>3.14</v>
      </c>
      <c r="GXZ676" s="12" t="s">
        <v>561</v>
      </c>
      <c r="GYA676" s="12">
        <v>3.14</v>
      </c>
      <c r="GYB676" s="12" t="s">
        <v>561</v>
      </c>
      <c r="GYC676" s="12">
        <v>3.14</v>
      </c>
      <c r="GYD676" s="12" t="s">
        <v>561</v>
      </c>
      <c r="GYE676" s="12">
        <v>3.14</v>
      </c>
      <c r="GYF676" s="12" t="s">
        <v>561</v>
      </c>
      <c r="GYG676" s="12">
        <v>3.14</v>
      </c>
      <c r="GYH676" s="12" t="s">
        <v>561</v>
      </c>
      <c r="GYI676" s="12">
        <v>3.14</v>
      </c>
      <c r="GYJ676" s="12" t="s">
        <v>561</v>
      </c>
      <c r="GYK676" s="12">
        <v>3.14</v>
      </c>
      <c r="GYL676" s="12" t="s">
        <v>561</v>
      </c>
      <c r="GYM676" s="12">
        <v>3.14</v>
      </c>
      <c r="GYN676" s="12" t="s">
        <v>561</v>
      </c>
      <c r="GYO676" s="12">
        <v>3.14</v>
      </c>
      <c r="GYP676" s="12" t="s">
        <v>561</v>
      </c>
      <c r="GYQ676" s="12">
        <v>3.14</v>
      </c>
      <c r="GYR676" s="12" t="s">
        <v>561</v>
      </c>
      <c r="GYS676" s="12">
        <v>3.14</v>
      </c>
      <c r="GYT676" s="12" t="s">
        <v>561</v>
      </c>
      <c r="GYU676" s="12">
        <v>3.14</v>
      </c>
      <c r="GYV676" s="12" t="s">
        <v>561</v>
      </c>
      <c r="GYW676" s="12">
        <v>3.14</v>
      </c>
      <c r="GYX676" s="12" t="s">
        <v>561</v>
      </c>
      <c r="GYY676" s="12">
        <v>3.14</v>
      </c>
      <c r="GYZ676" s="12" t="s">
        <v>561</v>
      </c>
      <c r="GZA676" s="12">
        <v>3.14</v>
      </c>
      <c r="GZB676" s="12" t="s">
        <v>561</v>
      </c>
      <c r="GZC676" s="12">
        <v>3.14</v>
      </c>
      <c r="GZD676" s="12" t="s">
        <v>561</v>
      </c>
      <c r="GZE676" s="12">
        <v>3.14</v>
      </c>
      <c r="GZF676" s="12" t="s">
        <v>561</v>
      </c>
      <c r="GZG676" s="12">
        <v>3.14</v>
      </c>
      <c r="GZH676" s="12" t="s">
        <v>561</v>
      </c>
      <c r="GZI676" s="12">
        <v>3.14</v>
      </c>
      <c r="GZJ676" s="12" t="s">
        <v>561</v>
      </c>
      <c r="GZK676" s="12">
        <v>3.14</v>
      </c>
      <c r="GZL676" s="12" t="s">
        <v>561</v>
      </c>
      <c r="GZM676" s="12">
        <v>3.14</v>
      </c>
      <c r="GZN676" s="12" t="s">
        <v>561</v>
      </c>
      <c r="GZO676" s="12">
        <v>3.14</v>
      </c>
      <c r="GZP676" s="12" t="s">
        <v>561</v>
      </c>
      <c r="GZQ676" s="12">
        <v>3.14</v>
      </c>
      <c r="GZR676" s="12" t="s">
        <v>561</v>
      </c>
      <c r="GZS676" s="12">
        <v>3.14</v>
      </c>
      <c r="GZT676" s="12" t="s">
        <v>561</v>
      </c>
      <c r="GZU676" s="12">
        <v>3.14</v>
      </c>
      <c r="GZV676" s="12" t="s">
        <v>561</v>
      </c>
      <c r="GZW676" s="12">
        <v>3.14</v>
      </c>
      <c r="GZX676" s="12" t="s">
        <v>561</v>
      </c>
      <c r="GZY676" s="12">
        <v>3.14</v>
      </c>
      <c r="GZZ676" s="12" t="s">
        <v>561</v>
      </c>
      <c r="HAA676" s="12">
        <v>3.14</v>
      </c>
      <c r="HAB676" s="12" t="s">
        <v>561</v>
      </c>
      <c r="HAC676" s="12">
        <v>3.14</v>
      </c>
      <c r="HAD676" s="12" t="s">
        <v>561</v>
      </c>
      <c r="HAE676" s="12">
        <v>3.14</v>
      </c>
      <c r="HAF676" s="12" t="s">
        <v>561</v>
      </c>
      <c r="HAG676" s="12">
        <v>3.14</v>
      </c>
      <c r="HAH676" s="12" t="s">
        <v>561</v>
      </c>
      <c r="HAI676" s="12">
        <v>3.14</v>
      </c>
      <c r="HAJ676" s="12" t="s">
        <v>561</v>
      </c>
      <c r="HAK676" s="12">
        <v>3.14</v>
      </c>
      <c r="HAL676" s="12" t="s">
        <v>561</v>
      </c>
      <c r="HAM676" s="12">
        <v>3.14</v>
      </c>
      <c r="HAN676" s="12" t="s">
        <v>561</v>
      </c>
      <c r="HAO676" s="12">
        <v>3.14</v>
      </c>
      <c r="HAP676" s="12" t="s">
        <v>561</v>
      </c>
      <c r="HAQ676" s="12">
        <v>3.14</v>
      </c>
      <c r="HAR676" s="12" t="s">
        <v>561</v>
      </c>
      <c r="HAS676" s="12">
        <v>3.14</v>
      </c>
      <c r="HAT676" s="12" t="s">
        <v>561</v>
      </c>
      <c r="HAU676" s="12">
        <v>3.14</v>
      </c>
      <c r="HAV676" s="12" t="s">
        <v>561</v>
      </c>
      <c r="HAW676" s="12">
        <v>3.14</v>
      </c>
      <c r="HAX676" s="12" t="s">
        <v>561</v>
      </c>
      <c r="HAY676" s="12">
        <v>3.14</v>
      </c>
      <c r="HAZ676" s="12" t="s">
        <v>561</v>
      </c>
      <c r="HBA676" s="12">
        <v>3.14</v>
      </c>
      <c r="HBB676" s="12" t="s">
        <v>561</v>
      </c>
      <c r="HBC676" s="12">
        <v>3.14</v>
      </c>
      <c r="HBD676" s="12" t="s">
        <v>561</v>
      </c>
      <c r="HBE676" s="12">
        <v>3.14</v>
      </c>
      <c r="HBF676" s="12" t="s">
        <v>561</v>
      </c>
      <c r="HBG676" s="12">
        <v>3.14</v>
      </c>
      <c r="HBH676" s="12" t="s">
        <v>561</v>
      </c>
      <c r="HBI676" s="12">
        <v>3.14</v>
      </c>
      <c r="HBJ676" s="12" t="s">
        <v>561</v>
      </c>
      <c r="HBK676" s="12">
        <v>3.14</v>
      </c>
      <c r="HBL676" s="12" t="s">
        <v>561</v>
      </c>
      <c r="HBM676" s="12">
        <v>3.14</v>
      </c>
      <c r="HBN676" s="12" t="s">
        <v>561</v>
      </c>
      <c r="HBO676" s="12">
        <v>3.14</v>
      </c>
      <c r="HBP676" s="12" t="s">
        <v>561</v>
      </c>
      <c r="HBQ676" s="12">
        <v>3.14</v>
      </c>
      <c r="HBR676" s="12" t="s">
        <v>561</v>
      </c>
      <c r="HBS676" s="12">
        <v>3.14</v>
      </c>
      <c r="HBT676" s="12" t="s">
        <v>561</v>
      </c>
      <c r="HBU676" s="12">
        <v>3.14</v>
      </c>
      <c r="HBV676" s="12" t="s">
        <v>561</v>
      </c>
      <c r="HBW676" s="12">
        <v>3.14</v>
      </c>
      <c r="HBX676" s="12" t="s">
        <v>561</v>
      </c>
      <c r="HBY676" s="12">
        <v>3.14</v>
      </c>
      <c r="HBZ676" s="12" t="s">
        <v>561</v>
      </c>
      <c r="HCA676" s="12">
        <v>3.14</v>
      </c>
      <c r="HCB676" s="12" t="s">
        <v>561</v>
      </c>
      <c r="HCC676" s="12">
        <v>3.14</v>
      </c>
      <c r="HCD676" s="12" t="s">
        <v>561</v>
      </c>
      <c r="HCE676" s="12">
        <v>3.14</v>
      </c>
      <c r="HCF676" s="12" t="s">
        <v>561</v>
      </c>
      <c r="HCG676" s="12">
        <v>3.14</v>
      </c>
      <c r="HCH676" s="12" t="s">
        <v>561</v>
      </c>
      <c r="HCI676" s="12">
        <v>3.14</v>
      </c>
      <c r="HCJ676" s="12" t="s">
        <v>561</v>
      </c>
      <c r="HCK676" s="12">
        <v>3.14</v>
      </c>
      <c r="HCL676" s="12" t="s">
        <v>561</v>
      </c>
      <c r="HCM676" s="12">
        <v>3.14</v>
      </c>
      <c r="HCN676" s="12" t="s">
        <v>561</v>
      </c>
      <c r="HCO676" s="12">
        <v>3.14</v>
      </c>
      <c r="HCP676" s="12" t="s">
        <v>561</v>
      </c>
      <c r="HCQ676" s="12">
        <v>3.14</v>
      </c>
      <c r="HCR676" s="12" t="s">
        <v>561</v>
      </c>
      <c r="HCS676" s="12">
        <v>3.14</v>
      </c>
      <c r="HCT676" s="12" t="s">
        <v>561</v>
      </c>
      <c r="HCU676" s="12">
        <v>3.14</v>
      </c>
      <c r="HCV676" s="12" t="s">
        <v>561</v>
      </c>
      <c r="HCW676" s="12">
        <v>3.14</v>
      </c>
      <c r="HCX676" s="12" t="s">
        <v>561</v>
      </c>
      <c r="HCY676" s="12">
        <v>3.14</v>
      </c>
      <c r="HCZ676" s="12" t="s">
        <v>561</v>
      </c>
      <c r="HDA676" s="12">
        <v>3.14</v>
      </c>
      <c r="HDB676" s="12" t="s">
        <v>561</v>
      </c>
      <c r="HDC676" s="12">
        <v>3.14</v>
      </c>
      <c r="HDD676" s="12" t="s">
        <v>561</v>
      </c>
      <c r="HDE676" s="12">
        <v>3.14</v>
      </c>
      <c r="HDF676" s="12" t="s">
        <v>561</v>
      </c>
      <c r="HDG676" s="12">
        <v>3.14</v>
      </c>
      <c r="HDH676" s="12" t="s">
        <v>561</v>
      </c>
      <c r="HDI676" s="12">
        <v>3.14</v>
      </c>
      <c r="HDJ676" s="12" t="s">
        <v>561</v>
      </c>
      <c r="HDK676" s="12">
        <v>3.14</v>
      </c>
      <c r="HDL676" s="12" t="s">
        <v>561</v>
      </c>
      <c r="HDM676" s="12">
        <v>3.14</v>
      </c>
      <c r="HDN676" s="12" t="s">
        <v>561</v>
      </c>
      <c r="HDO676" s="12">
        <v>3.14</v>
      </c>
      <c r="HDP676" s="12" t="s">
        <v>561</v>
      </c>
      <c r="HDQ676" s="12">
        <v>3.14</v>
      </c>
      <c r="HDR676" s="12" t="s">
        <v>561</v>
      </c>
      <c r="HDS676" s="12">
        <v>3.14</v>
      </c>
      <c r="HDT676" s="12" t="s">
        <v>561</v>
      </c>
      <c r="HDU676" s="12">
        <v>3.14</v>
      </c>
      <c r="HDV676" s="12" t="s">
        <v>561</v>
      </c>
      <c r="HDW676" s="12">
        <v>3.14</v>
      </c>
      <c r="HDX676" s="12" t="s">
        <v>561</v>
      </c>
      <c r="HDY676" s="12">
        <v>3.14</v>
      </c>
      <c r="HDZ676" s="12" t="s">
        <v>561</v>
      </c>
      <c r="HEA676" s="12">
        <v>3.14</v>
      </c>
      <c r="HEB676" s="12" t="s">
        <v>561</v>
      </c>
      <c r="HEC676" s="12">
        <v>3.14</v>
      </c>
      <c r="HED676" s="12" t="s">
        <v>561</v>
      </c>
      <c r="HEE676" s="12">
        <v>3.14</v>
      </c>
      <c r="HEF676" s="12" t="s">
        <v>561</v>
      </c>
      <c r="HEG676" s="12">
        <v>3.14</v>
      </c>
      <c r="HEH676" s="12" t="s">
        <v>561</v>
      </c>
      <c r="HEI676" s="12">
        <v>3.14</v>
      </c>
      <c r="HEJ676" s="12" t="s">
        <v>561</v>
      </c>
      <c r="HEK676" s="12">
        <v>3.14</v>
      </c>
      <c r="HEL676" s="12" t="s">
        <v>561</v>
      </c>
      <c r="HEM676" s="12">
        <v>3.14</v>
      </c>
      <c r="HEN676" s="12" t="s">
        <v>561</v>
      </c>
      <c r="HEO676" s="12">
        <v>3.14</v>
      </c>
      <c r="HEP676" s="12" t="s">
        <v>561</v>
      </c>
      <c r="HEQ676" s="12">
        <v>3.14</v>
      </c>
      <c r="HER676" s="12" t="s">
        <v>561</v>
      </c>
      <c r="HES676" s="12">
        <v>3.14</v>
      </c>
      <c r="HET676" s="12" t="s">
        <v>561</v>
      </c>
      <c r="HEU676" s="12">
        <v>3.14</v>
      </c>
      <c r="HEV676" s="12" t="s">
        <v>561</v>
      </c>
      <c r="HEW676" s="12">
        <v>3.14</v>
      </c>
      <c r="HEX676" s="12" t="s">
        <v>561</v>
      </c>
      <c r="HEY676" s="12">
        <v>3.14</v>
      </c>
      <c r="HEZ676" s="12" t="s">
        <v>561</v>
      </c>
      <c r="HFA676" s="12">
        <v>3.14</v>
      </c>
      <c r="HFB676" s="12" t="s">
        <v>561</v>
      </c>
      <c r="HFC676" s="12">
        <v>3.14</v>
      </c>
      <c r="HFD676" s="12" t="s">
        <v>561</v>
      </c>
      <c r="HFE676" s="12">
        <v>3.14</v>
      </c>
      <c r="HFF676" s="12" t="s">
        <v>561</v>
      </c>
      <c r="HFG676" s="12">
        <v>3.14</v>
      </c>
      <c r="HFH676" s="12" t="s">
        <v>561</v>
      </c>
      <c r="HFI676" s="12">
        <v>3.14</v>
      </c>
      <c r="HFJ676" s="12" t="s">
        <v>561</v>
      </c>
      <c r="HFK676" s="12">
        <v>3.14</v>
      </c>
      <c r="HFL676" s="12" t="s">
        <v>561</v>
      </c>
      <c r="HFM676" s="12">
        <v>3.14</v>
      </c>
      <c r="HFN676" s="12" t="s">
        <v>561</v>
      </c>
      <c r="HFO676" s="12">
        <v>3.14</v>
      </c>
      <c r="HFP676" s="12" t="s">
        <v>561</v>
      </c>
      <c r="HFQ676" s="12">
        <v>3.14</v>
      </c>
      <c r="HFR676" s="12" t="s">
        <v>561</v>
      </c>
      <c r="HFS676" s="12">
        <v>3.14</v>
      </c>
      <c r="HFT676" s="12" t="s">
        <v>561</v>
      </c>
      <c r="HFU676" s="12">
        <v>3.14</v>
      </c>
      <c r="HFV676" s="12" t="s">
        <v>561</v>
      </c>
      <c r="HFW676" s="12">
        <v>3.14</v>
      </c>
      <c r="HFX676" s="12" t="s">
        <v>561</v>
      </c>
      <c r="HFY676" s="12">
        <v>3.14</v>
      </c>
      <c r="HFZ676" s="12" t="s">
        <v>561</v>
      </c>
      <c r="HGA676" s="12">
        <v>3.14</v>
      </c>
      <c r="HGB676" s="12" t="s">
        <v>561</v>
      </c>
      <c r="HGC676" s="12">
        <v>3.14</v>
      </c>
      <c r="HGD676" s="12" t="s">
        <v>561</v>
      </c>
      <c r="HGE676" s="12">
        <v>3.14</v>
      </c>
      <c r="HGF676" s="12" t="s">
        <v>561</v>
      </c>
      <c r="HGG676" s="12">
        <v>3.14</v>
      </c>
      <c r="HGH676" s="12" t="s">
        <v>561</v>
      </c>
      <c r="HGI676" s="12">
        <v>3.14</v>
      </c>
      <c r="HGJ676" s="12" t="s">
        <v>561</v>
      </c>
      <c r="HGK676" s="12">
        <v>3.14</v>
      </c>
      <c r="HGL676" s="12" t="s">
        <v>561</v>
      </c>
      <c r="HGM676" s="12">
        <v>3.14</v>
      </c>
      <c r="HGN676" s="12" t="s">
        <v>561</v>
      </c>
      <c r="HGO676" s="12">
        <v>3.14</v>
      </c>
      <c r="HGP676" s="12" t="s">
        <v>561</v>
      </c>
      <c r="HGQ676" s="12">
        <v>3.14</v>
      </c>
      <c r="HGR676" s="12" t="s">
        <v>561</v>
      </c>
      <c r="HGS676" s="12">
        <v>3.14</v>
      </c>
      <c r="HGT676" s="12" t="s">
        <v>561</v>
      </c>
      <c r="HGU676" s="12">
        <v>3.14</v>
      </c>
      <c r="HGV676" s="12" t="s">
        <v>561</v>
      </c>
      <c r="HGW676" s="12">
        <v>3.14</v>
      </c>
      <c r="HGX676" s="12" t="s">
        <v>561</v>
      </c>
      <c r="HGY676" s="12">
        <v>3.14</v>
      </c>
      <c r="HGZ676" s="12" t="s">
        <v>561</v>
      </c>
      <c r="HHA676" s="12">
        <v>3.14</v>
      </c>
      <c r="HHB676" s="12" t="s">
        <v>561</v>
      </c>
      <c r="HHC676" s="12">
        <v>3.14</v>
      </c>
      <c r="HHD676" s="12" t="s">
        <v>561</v>
      </c>
      <c r="HHE676" s="12">
        <v>3.14</v>
      </c>
      <c r="HHF676" s="12" t="s">
        <v>561</v>
      </c>
      <c r="HHG676" s="12">
        <v>3.14</v>
      </c>
      <c r="HHH676" s="12" t="s">
        <v>561</v>
      </c>
      <c r="HHI676" s="12">
        <v>3.14</v>
      </c>
      <c r="HHJ676" s="12" t="s">
        <v>561</v>
      </c>
      <c r="HHK676" s="12">
        <v>3.14</v>
      </c>
      <c r="HHL676" s="12" t="s">
        <v>561</v>
      </c>
      <c r="HHM676" s="12">
        <v>3.14</v>
      </c>
      <c r="HHN676" s="12" t="s">
        <v>561</v>
      </c>
      <c r="HHO676" s="12">
        <v>3.14</v>
      </c>
      <c r="HHP676" s="12" t="s">
        <v>561</v>
      </c>
      <c r="HHQ676" s="12">
        <v>3.14</v>
      </c>
      <c r="HHR676" s="12" t="s">
        <v>561</v>
      </c>
      <c r="HHS676" s="12">
        <v>3.14</v>
      </c>
      <c r="HHT676" s="12" t="s">
        <v>561</v>
      </c>
      <c r="HHU676" s="12">
        <v>3.14</v>
      </c>
      <c r="HHV676" s="12" t="s">
        <v>561</v>
      </c>
      <c r="HHW676" s="12">
        <v>3.14</v>
      </c>
      <c r="HHX676" s="12" t="s">
        <v>561</v>
      </c>
      <c r="HHY676" s="12">
        <v>3.14</v>
      </c>
      <c r="HHZ676" s="12" t="s">
        <v>561</v>
      </c>
      <c r="HIA676" s="12">
        <v>3.14</v>
      </c>
      <c r="HIB676" s="12" t="s">
        <v>561</v>
      </c>
      <c r="HIC676" s="12">
        <v>3.14</v>
      </c>
      <c r="HID676" s="12" t="s">
        <v>561</v>
      </c>
      <c r="HIE676" s="12">
        <v>3.14</v>
      </c>
      <c r="HIF676" s="12" t="s">
        <v>561</v>
      </c>
      <c r="HIG676" s="12">
        <v>3.14</v>
      </c>
      <c r="HIH676" s="12" t="s">
        <v>561</v>
      </c>
      <c r="HII676" s="12">
        <v>3.14</v>
      </c>
      <c r="HIJ676" s="12" t="s">
        <v>561</v>
      </c>
      <c r="HIK676" s="12">
        <v>3.14</v>
      </c>
      <c r="HIL676" s="12" t="s">
        <v>561</v>
      </c>
      <c r="HIM676" s="12">
        <v>3.14</v>
      </c>
      <c r="HIN676" s="12" t="s">
        <v>561</v>
      </c>
      <c r="HIO676" s="12">
        <v>3.14</v>
      </c>
      <c r="HIP676" s="12" t="s">
        <v>561</v>
      </c>
      <c r="HIQ676" s="12">
        <v>3.14</v>
      </c>
      <c r="HIR676" s="12" t="s">
        <v>561</v>
      </c>
      <c r="HIS676" s="12">
        <v>3.14</v>
      </c>
      <c r="HIT676" s="12" t="s">
        <v>561</v>
      </c>
      <c r="HIU676" s="12">
        <v>3.14</v>
      </c>
      <c r="HIV676" s="12" t="s">
        <v>561</v>
      </c>
      <c r="HIW676" s="12">
        <v>3.14</v>
      </c>
      <c r="HIX676" s="12" t="s">
        <v>561</v>
      </c>
      <c r="HIY676" s="12">
        <v>3.14</v>
      </c>
      <c r="HIZ676" s="12" t="s">
        <v>561</v>
      </c>
      <c r="HJA676" s="12">
        <v>3.14</v>
      </c>
      <c r="HJB676" s="12" t="s">
        <v>561</v>
      </c>
      <c r="HJC676" s="12">
        <v>3.14</v>
      </c>
      <c r="HJD676" s="12" t="s">
        <v>561</v>
      </c>
      <c r="HJE676" s="12">
        <v>3.14</v>
      </c>
      <c r="HJF676" s="12" t="s">
        <v>561</v>
      </c>
      <c r="HJG676" s="12">
        <v>3.14</v>
      </c>
      <c r="HJH676" s="12" t="s">
        <v>561</v>
      </c>
      <c r="HJI676" s="12">
        <v>3.14</v>
      </c>
      <c r="HJJ676" s="12" t="s">
        <v>561</v>
      </c>
      <c r="HJK676" s="12">
        <v>3.14</v>
      </c>
      <c r="HJL676" s="12" t="s">
        <v>561</v>
      </c>
      <c r="HJM676" s="12">
        <v>3.14</v>
      </c>
      <c r="HJN676" s="12" t="s">
        <v>561</v>
      </c>
      <c r="HJO676" s="12">
        <v>3.14</v>
      </c>
      <c r="HJP676" s="12" t="s">
        <v>561</v>
      </c>
      <c r="HJQ676" s="12">
        <v>3.14</v>
      </c>
      <c r="HJR676" s="12" t="s">
        <v>561</v>
      </c>
      <c r="HJS676" s="12">
        <v>3.14</v>
      </c>
      <c r="HJT676" s="12" t="s">
        <v>561</v>
      </c>
      <c r="HJU676" s="12">
        <v>3.14</v>
      </c>
      <c r="HJV676" s="12" t="s">
        <v>561</v>
      </c>
      <c r="HJW676" s="12">
        <v>3.14</v>
      </c>
      <c r="HJX676" s="12" t="s">
        <v>561</v>
      </c>
      <c r="HJY676" s="12">
        <v>3.14</v>
      </c>
      <c r="HJZ676" s="12" t="s">
        <v>561</v>
      </c>
      <c r="HKA676" s="12">
        <v>3.14</v>
      </c>
      <c r="HKB676" s="12" t="s">
        <v>561</v>
      </c>
      <c r="HKC676" s="12">
        <v>3.14</v>
      </c>
      <c r="HKD676" s="12" t="s">
        <v>561</v>
      </c>
      <c r="HKE676" s="12">
        <v>3.14</v>
      </c>
      <c r="HKF676" s="12" t="s">
        <v>561</v>
      </c>
      <c r="HKG676" s="12">
        <v>3.14</v>
      </c>
      <c r="HKH676" s="12" t="s">
        <v>561</v>
      </c>
      <c r="HKI676" s="12">
        <v>3.14</v>
      </c>
      <c r="HKJ676" s="12" t="s">
        <v>561</v>
      </c>
      <c r="HKK676" s="12">
        <v>3.14</v>
      </c>
      <c r="HKL676" s="12" t="s">
        <v>561</v>
      </c>
      <c r="HKM676" s="12">
        <v>3.14</v>
      </c>
      <c r="HKN676" s="12" t="s">
        <v>561</v>
      </c>
      <c r="HKO676" s="12">
        <v>3.14</v>
      </c>
      <c r="HKP676" s="12" t="s">
        <v>561</v>
      </c>
      <c r="HKQ676" s="12">
        <v>3.14</v>
      </c>
      <c r="HKR676" s="12" t="s">
        <v>561</v>
      </c>
      <c r="HKS676" s="12">
        <v>3.14</v>
      </c>
      <c r="HKT676" s="12" t="s">
        <v>561</v>
      </c>
      <c r="HKU676" s="12">
        <v>3.14</v>
      </c>
      <c r="HKV676" s="12" t="s">
        <v>561</v>
      </c>
      <c r="HKW676" s="12">
        <v>3.14</v>
      </c>
      <c r="HKX676" s="12" t="s">
        <v>561</v>
      </c>
      <c r="HKY676" s="12">
        <v>3.14</v>
      </c>
      <c r="HKZ676" s="12" t="s">
        <v>561</v>
      </c>
      <c r="HLA676" s="12">
        <v>3.14</v>
      </c>
      <c r="HLB676" s="12" t="s">
        <v>561</v>
      </c>
      <c r="HLC676" s="12">
        <v>3.14</v>
      </c>
      <c r="HLD676" s="12" t="s">
        <v>561</v>
      </c>
      <c r="HLE676" s="12">
        <v>3.14</v>
      </c>
      <c r="HLF676" s="12" t="s">
        <v>561</v>
      </c>
      <c r="HLG676" s="12">
        <v>3.14</v>
      </c>
      <c r="HLH676" s="12" t="s">
        <v>561</v>
      </c>
      <c r="HLI676" s="12">
        <v>3.14</v>
      </c>
      <c r="HLJ676" s="12" t="s">
        <v>561</v>
      </c>
      <c r="HLK676" s="12">
        <v>3.14</v>
      </c>
      <c r="HLL676" s="12" t="s">
        <v>561</v>
      </c>
      <c r="HLM676" s="12">
        <v>3.14</v>
      </c>
      <c r="HLN676" s="12" t="s">
        <v>561</v>
      </c>
      <c r="HLO676" s="12">
        <v>3.14</v>
      </c>
      <c r="HLP676" s="12" t="s">
        <v>561</v>
      </c>
      <c r="HLQ676" s="12">
        <v>3.14</v>
      </c>
      <c r="HLR676" s="12" t="s">
        <v>561</v>
      </c>
      <c r="HLS676" s="12">
        <v>3.14</v>
      </c>
      <c r="HLT676" s="12" t="s">
        <v>561</v>
      </c>
      <c r="HLU676" s="12">
        <v>3.14</v>
      </c>
      <c r="HLV676" s="12" t="s">
        <v>561</v>
      </c>
      <c r="HLW676" s="12">
        <v>3.14</v>
      </c>
      <c r="HLX676" s="12" t="s">
        <v>561</v>
      </c>
      <c r="HLY676" s="12">
        <v>3.14</v>
      </c>
      <c r="HLZ676" s="12" t="s">
        <v>561</v>
      </c>
      <c r="HMA676" s="12">
        <v>3.14</v>
      </c>
      <c r="HMB676" s="12" t="s">
        <v>561</v>
      </c>
      <c r="HMC676" s="12">
        <v>3.14</v>
      </c>
      <c r="HMD676" s="12" t="s">
        <v>561</v>
      </c>
      <c r="HME676" s="12">
        <v>3.14</v>
      </c>
      <c r="HMF676" s="12" t="s">
        <v>561</v>
      </c>
      <c r="HMG676" s="12">
        <v>3.14</v>
      </c>
      <c r="HMH676" s="12" t="s">
        <v>561</v>
      </c>
      <c r="HMI676" s="12">
        <v>3.14</v>
      </c>
      <c r="HMJ676" s="12" t="s">
        <v>561</v>
      </c>
      <c r="HMK676" s="12">
        <v>3.14</v>
      </c>
      <c r="HML676" s="12" t="s">
        <v>561</v>
      </c>
      <c r="HMM676" s="12">
        <v>3.14</v>
      </c>
      <c r="HMN676" s="12" t="s">
        <v>561</v>
      </c>
      <c r="HMO676" s="12">
        <v>3.14</v>
      </c>
      <c r="HMP676" s="12" t="s">
        <v>561</v>
      </c>
      <c r="HMQ676" s="12">
        <v>3.14</v>
      </c>
      <c r="HMR676" s="12" t="s">
        <v>561</v>
      </c>
      <c r="HMS676" s="12">
        <v>3.14</v>
      </c>
      <c r="HMT676" s="12" t="s">
        <v>561</v>
      </c>
      <c r="HMU676" s="12">
        <v>3.14</v>
      </c>
      <c r="HMV676" s="12" t="s">
        <v>561</v>
      </c>
      <c r="HMW676" s="12">
        <v>3.14</v>
      </c>
      <c r="HMX676" s="12" t="s">
        <v>561</v>
      </c>
      <c r="HMY676" s="12">
        <v>3.14</v>
      </c>
      <c r="HMZ676" s="12" t="s">
        <v>561</v>
      </c>
      <c r="HNA676" s="12">
        <v>3.14</v>
      </c>
      <c r="HNB676" s="12" t="s">
        <v>561</v>
      </c>
      <c r="HNC676" s="12">
        <v>3.14</v>
      </c>
      <c r="HND676" s="12" t="s">
        <v>561</v>
      </c>
      <c r="HNE676" s="12">
        <v>3.14</v>
      </c>
      <c r="HNF676" s="12" t="s">
        <v>561</v>
      </c>
      <c r="HNG676" s="12">
        <v>3.14</v>
      </c>
      <c r="HNH676" s="12" t="s">
        <v>561</v>
      </c>
      <c r="HNI676" s="12">
        <v>3.14</v>
      </c>
      <c r="HNJ676" s="12" t="s">
        <v>561</v>
      </c>
      <c r="HNK676" s="12">
        <v>3.14</v>
      </c>
      <c r="HNL676" s="12" t="s">
        <v>561</v>
      </c>
      <c r="HNM676" s="12">
        <v>3.14</v>
      </c>
      <c r="HNN676" s="12" t="s">
        <v>561</v>
      </c>
      <c r="HNO676" s="12">
        <v>3.14</v>
      </c>
      <c r="HNP676" s="12" t="s">
        <v>561</v>
      </c>
      <c r="HNQ676" s="12">
        <v>3.14</v>
      </c>
      <c r="HNR676" s="12" t="s">
        <v>561</v>
      </c>
      <c r="HNS676" s="12">
        <v>3.14</v>
      </c>
      <c r="HNT676" s="12" t="s">
        <v>561</v>
      </c>
      <c r="HNU676" s="12">
        <v>3.14</v>
      </c>
      <c r="HNV676" s="12" t="s">
        <v>561</v>
      </c>
      <c r="HNW676" s="12">
        <v>3.14</v>
      </c>
      <c r="HNX676" s="12" t="s">
        <v>561</v>
      </c>
      <c r="HNY676" s="12">
        <v>3.14</v>
      </c>
      <c r="HNZ676" s="12" t="s">
        <v>561</v>
      </c>
      <c r="HOA676" s="12">
        <v>3.14</v>
      </c>
      <c r="HOB676" s="12" t="s">
        <v>561</v>
      </c>
      <c r="HOC676" s="12">
        <v>3.14</v>
      </c>
      <c r="HOD676" s="12" t="s">
        <v>561</v>
      </c>
      <c r="HOE676" s="12">
        <v>3.14</v>
      </c>
      <c r="HOF676" s="12" t="s">
        <v>561</v>
      </c>
      <c r="HOG676" s="12">
        <v>3.14</v>
      </c>
      <c r="HOH676" s="12" t="s">
        <v>561</v>
      </c>
      <c r="HOI676" s="12">
        <v>3.14</v>
      </c>
      <c r="HOJ676" s="12" t="s">
        <v>561</v>
      </c>
      <c r="HOK676" s="12">
        <v>3.14</v>
      </c>
      <c r="HOL676" s="12" t="s">
        <v>561</v>
      </c>
      <c r="HOM676" s="12">
        <v>3.14</v>
      </c>
      <c r="HON676" s="12" t="s">
        <v>561</v>
      </c>
      <c r="HOO676" s="12">
        <v>3.14</v>
      </c>
      <c r="HOP676" s="12" t="s">
        <v>561</v>
      </c>
      <c r="HOQ676" s="12">
        <v>3.14</v>
      </c>
      <c r="HOR676" s="12" t="s">
        <v>561</v>
      </c>
      <c r="HOS676" s="12">
        <v>3.14</v>
      </c>
      <c r="HOT676" s="12" t="s">
        <v>561</v>
      </c>
      <c r="HOU676" s="12">
        <v>3.14</v>
      </c>
      <c r="HOV676" s="12" t="s">
        <v>561</v>
      </c>
      <c r="HOW676" s="12">
        <v>3.14</v>
      </c>
      <c r="HOX676" s="12" t="s">
        <v>561</v>
      </c>
      <c r="HOY676" s="12">
        <v>3.14</v>
      </c>
      <c r="HOZ676" s="12" t="s">
        <v>561</v>
      </c>
      <c r="HPA676" s="12">
        <v>3.14</v>
      </c>
      <c r="HPB676" s="12" t="s">
        <v>561</v>
      </c>
      <c r="HPC676" s="12">
        <v>3.14</v>
      </c>
      <c r="HPD676" s="12" t="s">
        <v>561</v>
      </c>
      <c r="HPE676" s="12">
        <v>3.14</v>
      </c>
      <c r="HPF676" s="12" t="s">
        <v>561</v>
      </c>
      <c r="HPG676" s="12">
        <v>3.14</v>
      </c>
      <c r="HPH676" s="12" t="s">
        <v>561</v>
      </c>
      <c r="HPI676" s="12">
        <v>3.14</v>
      </c>
      <c r="HPJ676" s="12" t="s">
        <v>561</v>
      </c>
      <c r="HPK676" s="12">
        <v>3.14</v>
      </c>
      <c r="HPL676" s="12" t="s">
        <v>561</v>
      </c>
      <c r="HPM676" s="12">
        <v>3.14</v>
      </c>
      <c r="HPN676" s="12" t="s">
        <v>561</v>
      </c>
      <c r="HPO676" s="12">
        <v>3.14</v>
      </c>
      <c r="HPP676" s="12" t="s">
        <v>561</v>
      </c>
      <c r="HPQ676" s="12">
        <v>3.14</v>
      </c>
      <c r="HPR676" s="12" t="s">
        <v>561</v>
      </c>
      <c r="HPS676" s="12">
        <v>3.14</v>
      </c>
      <c r="HPT676" s="12" t="s">
        <v>561</v>
      </c>
      <c r="HPU676" s="12">
        <v>3.14</v>
      </c>
      <c r="HPV676" s="12" t="s">
        <v>561</v>
      </c>
      <c r="HPW676" s="12">
        <v>3.14</v>
      </c>
      <c r="HPX676" s="12" t="s">
        <v>561</v>
      </c>
      <c r="HPY676" s="12">
        <v>3.14</v>
      </c>
      <c r="HPZ676" s="12" t="s">
        <v>561</v>
      </c>
      <c r="HQA676" s="12">
        <v>3.14</v>
      </c>
      <c r="HQB676" s="12" t="s">
        <v>561</v>
      </c>
      <c r="HQC676" s="12">
        <v>3.14</v>
      </c>
      <c r="HQD676" s="12" t="s">
        <v>561</v>
      </c>
      <c r="HQE676" s="12">
        <v>3.14</v>
      </c>
      <c r="HQF676" s="12" t="s">
        <v>561</v>
      </c>
      <c r="HQG676" s="12">
        <v>3.14</v>
      </c>
      <c r="HQH676" s="12" t="s">
        <v>561</v>
      </c>
      <c r="HQI676" s="12">
        <v>3.14</v>
      </c>
      <c r="HQJ676" s="12" t="s">
        <v>561</v>
      </c>
      <c r="HQK676" s="12">
        <v>3.14</v>
      </c>
      <c r="HQL676" s="12" t="s">
        <v>561</v>
      </c>
      <c r="HQM676" s="12">
        <v>3.14</v>
      </c>
      <c r="HQN676" s="12" t="s">
        <v>561</v>
      </c>
      <c r="HQO676" s="12">
        <v>3.14</v>
      </c>
      <c r="HQP676" s="12" t="s">
        <v>561</v>
      </c>
      <c r="HQQ676" s="12">
        <v>3.14</v>
      </c>
      <c r="HQR676" s="12" t="s">
        <v>561</v>
      </c>
      <c r="HQS676" s="12">
        <v>3.14</v>
      </c>
      <c r="HQT676" s="12" t="s">
        <v>561</v>
      </c>
      <c r="HQU676" s="12">
        <v>3.14</v>
      </c>
      <c r="HQV676" s="12" t="s">
        <v>561</v>
      </c>
      <c r="HQW676" s="12">
        <v>3.14</v>
      </c>
      <c r="HQX676" s="12" t="s">
        <v>561</v>
      </c>
      <c r="HQY676" s="12">
        <v>3.14</v>
      </c>
      <c r="HQZ676" s="12" t="s">
        <v>561</v>
      </c>
      <c r="HRA676" s="12">
        <v>3.14</v>
      </c>
      <c r="HRB676" s="12" t="s">
        <v>561</v>
      </c>
      <c r="HRC676" s="12">
        <v>3.14</v>
      </c>
      <c r="HRD676" s="12" t="s">
        <v>561</v>
      </c>
      <c r="HRE676" s="12">
        <v>3.14</v>
      </c>
      <c r="HRF676" s="12" t="s">
        <v>561</v>
      </c>
      <c r="HRG676" s="12">
        <v>3.14</v>
      </c>
      <c r="HRH676" s="12" t="s">
        <v>561</v>
      </c>
      <c r="HRI676" s="12">
        <v>3.14</v>
      </c>
      <c r="HRJ676" s="12" t="s">
        <v>561</v>
      </c>
      <c r="HRK676" s="12">
        <v>3.14</v>
      </c>
      <c r="HRL676" s="12" t="s">
        <v>561</v>
      </c>
      <c r="HRM676" s="12">
        <v>3.14</v>
      </c>
      <c r="HRN676" s="12" t="s">
        <v>561</v>
      </c>
      <c r="HRO676" s="12">
        <v>3.14</v>
      </c>
      <c r="HRP676" s="12" t="s">
        <v>561</v>
      </c>
      <c r="HRQ676" s="12">
        <v>3.14</v>
      </c>
      <c r="HRR676" s="12" t="s">
        <v>561</v>
      </c>
      <c r="HRS676" s="12">
        <v>3.14</v>
      </c>
      <c r="HRT676" s="12" t="s">
        <v>561</v>
      </c>
      <c r="HRU676" s="12">
        <v>3.14</v>
      </c>
      <c r="HRV676" s="12" t="s">
        <v>561</v>
      </c>
      <c r="HRW676" s="12">
        <v>3.14</v>
      </c>
      <c r="HRX676" s="12" t="s">
        <v>561</v>
      </c>
      <c r="HRY676" s="12">
        <v>3.14</v>
      </c>
      <c r="HRZ676" s="12" t="s">
        <v>561</v>
      </c>
      <c r="HSA676" s="12">
        <v>3.14</v>
      </c>
      <c r="HSB676" s="12" t="s">
        <v>561</v>
      </c>
      <c r="HSC676" s="12">
        <v>3.14</v>
      </c>
      <c r="HSD676" s="12" t="s">
        <v>561</v>
      </c>
      <c r="HSE676" s="12">
        <v>3.14</v>
      </c>
      <c r="HSF676" s="12" t="s">
        <v>561</v>
      </c>
      <c r="HSG676" s="12">
        <v>3.14</v>
      </c>
      <c r="HSH676" s="12" t="s">
        <v>561</v>
      </c>
      <c r="HSI676" s="12">
        <v>3.14</v>
      </c>
      <c r="HSJ676" s="12" t="s">
        <v>561</v>
      </c>
      <c r="HSK676" s="12">
        <v>3.14</v>
      </c>
      <c r="HSL676" s="12" t="s">
        <v>561</v>
      </c>
      <c r="HSM676" s="12">
        <v>3.14</v>
      </c>
      <c r="HSN676" s="12" t="s">
        <v>561</v>
      </c>
      <c r="HSO676" s="12">
        <v>3.14</v>
      </c>
      <c r="HSP676" s="12" t="s">
        <v>561</v>
      </c>
      <c r="HSQ676" s="12">
        <v>3.14</v>
      </c>
      <c r="HSR676" s="12" t="s">
        <v>561</v>
      </c>
      <c r="HSS676" s="12">
        <v>3.14</v>
      </c>
      <c r="HST676" s="12" t="s">
        <v>561</v>
      </c>
      <c r="HSU676" s="12">
        <v>3.14</v>
      </c>
      <c r="HSV676" s="12" t="s">
        <v>561</v>
      </c>
      <c r="HSW676" s="12">
        <v>3.14</v>
      </c>
      <c r="HSX676" s="12" t="s">
        <v>561</v>
      </c>
      <c r="HSY676" s="12">
        <v>3.14</v>
      </c>
      <c r="HSZ676" s="12" t="s">
        <v>561</v>
      </c>
      <c r="HTA676" s="12">
        <v>3.14</v>
      </c>
      <c r="HTB676" s="12" t="s">
        <v>561</v>
      </c>
      <c r="HTC676" s="12">
        <v>3.14</v>
      </c>
      <c r="HTD676" s="12" t="s">
        <v>561</v>
      </c>
      <c r="HTE676" s="12">
        <v>3.14</v>
      </c>
      <c r="HTF676" s="12" t="s">
        <v>561</v>
      </c>
      <c r="HTG676" s="12">
        <v>3.14</v>
      </c>
      <c r="HTH676" s="12" t="s">
        <v>561</v>
      </c>
      <c r="HTI676" s="12">
        <v>3.14</v>
      </c>
      <c r="HTJ676" s="12" t="s">
        <v>561</v>
      </c>
      <c r="HTK676" s="12">
        <v>3.14</v>
      </c>
      <c r="HTL676" s="12" t="s">
        <v>561</v>
      </c>
      <c r="HTM676" s="12">
        <v>3.14</v>
      </c>
      <c r="HTN676" s="12" t="s">
        <v>561</v>
      </c>
      <c r="HTO676" s="12">
        <v>3.14</v>
      </c>
      <c r="HTP676" s="12" t="s">
        <v>561</v>
      </c>
      <c r="HTQ676" s="12">
        <v>3.14</v>
      </c>
      <c r="HTR676" s="12" t="s">
        <v>561</v>
      </c>
      <c r="HTS676" s="12">
        <v>3.14</v>
      </c>
      <c r="HTT676" s="12" t="s">
        <v>561</v>
      </c>
      <c r="HTU676" s="12">
        <v>3.14</v>
      </c>
      <c r="HTV676" s="12" t="s">
        <v>561</v>
      </c>
      <c r="HTW676" s="12">
        <v>3.14</v>
      </c>
      <c r="HTX676" s="12" t="s">
        <v>561</v>
      </c>
      <c r="HTY676" s="12">
        <v>3.14</v>
      </c>
      <c r="HTZ676" s="12" t="s">
        <v>561</v>
      </c>
      <c r="HUA676" s="12">
        <v>3.14</v>
      </c>
      <c r="HUB676" s="12" t="s">
        <v>561</v>
      </c>
      <c r="HUC676" s="12">
        <v>3.14</v>
      </c>
      <c r="HUD676" s="12" t="s">
        <v>561</v>
      </c>
      <c r="HUE676" s="12">
        <v>3.14</v>
      </c>
      <c r="HUF676" s="12" t="s">
        <v>561</v>
      </c>
      <c r="HUG676" s="12">
        <v>3.14</v>
      </c>
      <c r="HUH676" s="12" t="s">
        <v>561</v>
      </c>
      <c r="HUI676" s="12">
        <v>3.14</v>
      </c>
      <c r="HUJ676" s="12" t="s">
        <v>561</v>
      </c>
      <c r="HUK676" s="12">
        <v>3.14</v>
      </c>
      <c r="HUL676" s="12" t="s">
        <v>561</v>
      </c>
      <c r="HUM676" s="12">
        <v>3.14</v>
      </c>
      <c r="HUN676" s="12" t="s">
        <v>561</v>
      </c>
      <c r="HUO676" s="12">
        <v>3.14</v>
      </c>
      <c r="HUP676" s="12" t="s">
        <v>561</v>
      </c>
      <c r="HUQ676" s="12">
        <v>3.14</v>
      </c>
      <c r="HUR676" s="12" t="s">
        <v>561</v>
      </c>
      <c r="HUS676" s="12">
        <v>3.14</v>
      </c>
      <c r="HUT676" s="12" t="s">
        <v>561</v>
      </c>
      <c r="HUU676" s="12">
        <v>3.14</v>
      </c>
      <c r="HUV676" s="12" t="s">
        <v>561</v>
      </c>
      <c r="HUW676" s="12">
        <v>3.14</v>
      </c>
      <c r="HUX676" s="12" t="s">
        <v>561</v>
      </c>
      <c r="HUY676" s="12">
        <v>3.14</v>
      </c>
      <c r="HUZ676" s="12" t="s">
        <v>561</v>
      </c>
      <c r="HVA676" s="12">
        <v>3.14</v>
      </c>
      <c r="HVB676" s="12" t="s">
        <v>561</v>
      </c>
      <c r="HVC676" s="12">
        <v>3.14</v>
      </c>
      <c r="HVD676" s="12" t="s">
        <v>561</v>
      </c>
      <c r="HVE676" s="12">
        <v>3.14</v>
      </c>
      <c r="HVF676" s="12" t="s">
        <v>561</v>
      </c>
      <c r="HVG676" s="12">
        <v>3.14</v>
      </c>
      <c r="HVH676" s="12" t="s">
        <v>561</v>
      </c>
      <c r="HVI676" s="12">
        <v>3.14</v>
      </c>
      <c r="HVJ676" s="12" t="s">
        <v>561</v>
      </c>
      <c r="HVK676" s="12">
        <v>3.14</v>
      </c>
      <c r="HVL676" s="12" t="s">
        <v>561</v>
      </c>
      <c r="HVM676" s="12">
        <v>3.14</v>
      </c>
      <c r="HVN676" s="12" t="s">
        <v>561</v>
      </c>
      <c r="HVO676" s="12">
        <v>3.14</v>
      </c>
      <c r="HVP676" s="12" t="s">
        <v>561</v>
      </c>
      <c r="HVQ676" s="12">
        <v>3.14</v>
      </c>
      <c r="HVR676" s="12" t="s">
        <v>561</v>
      </c>
      <c r="HVS676" s="12">
        <v>3.14</v>
      </c>
      <c r="HVT676" s="12" t="s">
        <v>561</v>
      </c>
      <c r="HVU676" s="12">
        <v>3.14</v>
      </c>
      <c r="HVV676" s="12" t="s">
        <v>561</v>
      </c>
      <c r="HVW676" s="12">
        <v>3.14</v>
      </c>
      <c r="HVX676" s="12" t="s">
        <v>561</v>
      </c>
      <c r="HVY676" s="12">
        <v>3.14</v>
      </c>
      <c r="HVZ676" s="12" t="s">
        <v>561</v>
      </c>
      <c r="HWA676" s="12">
        <v>3.14</v>
      </c>
      <c r="HWB676" s="12" t="s">
        <v>561</v>
      </c>
      <c r="HWC676" s="12">
        <v>3.14</v>
      </c>
      <c r="HWD676" s="12" t="s">
        <v>561</v>
      </c>
      <c r="HWE676" s="12">
        <v>3.14</v>
      </c>
      <c r="HWF676" s="12" t="s">
        <v>561</v>
      </c>
      <c r="HWG676" s="12">
        <v>3.14</v>
      </c>
      <c r="HWH676" s="12" t="s">
        <v>561</v>
      </c>
      <c r="HWI676" s="12">
        <v>3.14</v>
      </c>
      <c r="HWJ676" s="12" t="s">
        <v>561</v>
      </c>
      <c r="HWK676" s="12">
        <v>3.14</v>
      </c>
      <c r="HWL676" s="12" t="s">
        <v>561</v>
      </c>
      <c r="HWM676" s="12">
        <v>3.14</v>
      </c>
      <c r="HWN676" s="12" t="s">
        <v>561</v>
      </c>
      <c r="HWO676" s="12">
        <v>3.14</v>
      </c>
      <c r="HWP676" s="12" t="s">
        <v>561</v>
      </c>
      <c r="HWQ676" s="12">
        <v>3.14</v>
      </c>
      <c r="HWR676" s="12" t="s">
        <v>561</v>
      </c>
      <c r="HWS676" s="12">
        <v>3.14</v>
      </c>
      <c r="HWT676" s="12" t="s">
        <v>561</v>
      </c>
      <c r="HWU676" s="12">
        <v>3.14</v>
      </c>
      <c r="HWV676" s="12" t="s">
        <v>561</v>
      </c>
      <c r="HWW676" s="12">
        <v>3.14</v>
      </c>
      <c r="HWX676" s="12" t="s">
        <v>561</v>
      </c>
      <c r="HWY676" s="12">
        <v>3.14</v>
      </c>
      <c r="HWZ676" s="12" t="s">
        <v>561</v>
      </c>
      <c r="HXA676" s="12">
        <v>3.14</v>
      </c>
      <c r="HXB676" s="12" t="s">
        <v>561</v>
      </c>
      <c r="HXC676" s="12">
        <v>3.14</v>
      </c>
      <c r="HXD676" s="12" t="s">
        <v>561</v>
      </c>
      <c r="HXE676" s="12">
        <v>3.14</v>
      </c>
      <c r="HXF676" s="12" t="s">
        <v>561</v>
      </c>
      <c r="HXG676" s="12">
        <v>3.14</v>
      </c>
      <c r="HXH676" s="12" t="s">
        <v>561</v>
      </c>
      <c r="HXI676" s="12">
        <v>3.14</v>
      </c>
      <c r="HXJ676" s="12" t="s">
        <v>561</v>
      </c>
      <c r="HXK676" s="12">
        <v>3.14</v>
      </c>
      <c r="HXL676" s="12" t="s">
        <v>561</v>
      </c>
      <c r="HXM676" s="12">
        <v>3.14</v>
      </c>
      <c r="HXN676" s="12" t="s">
        <v>561</v>
      </c>
      <c r="HXO676" s="12">
        <v>3.14</v>
      </c>
      <c r="HXP676" s="12" t="s">
        <v>561</v>
      </c>
      <c r="HXQ676" s="12">
        <v>3.14</v>
      </c>
      <c r="HXR676" s="12" t="s">
        <v>561</v>
      </c>
      <c r="HXS676" s="12">
        <v>3.14</v>
      </c>
      <c r="HXT676" s="12" t="s">
        <v>561</v>
      </c>
      <c r="HXU676" s="12">
        <v>3.14</v>
      </c>
      <c r="HXV676" s="12" t="s">
        <v>561</v>
      </c>
      <c r="HXW676" s="12">
        <v>3.14</v>
      </c>
      <c r="HXX676" s="12" t="s">
        <v>561</v>
      </c>
      <c r="HXY676" s="12">
        <v>3.14</v>
      </c>
      <c r="HXZ676" s="12" t="s">
        <v>561</v>
      </c>
      <c r="HYA676" s="12">
        <v>3.14</v>
      </c>
      <c r="HYB676" s="12" t="s">
        <v>561</v>
      </c>
      <c r="HYC676" s="12">
        <v>3.14</v>
      </c>
      <c r="HYD676" s="12" t="s">
        <v>561</v>
      </c>
      <c r="HYE676" s="12">
        <v>3.14</v>
      </c>
      <c r="HYF676" s="12" t="s">
        <v>561</v>
      </c>
      <c r="HYG676" s="12">
        <v>3.14</v>
      </c>
      <c r="HYH676" s="12" t="s">
        <v>561</v>
      </c>
      <c r="HYI676" s="12">
        <v>3.14</v>
      </c>
      <c r="HYJ676" s="12" t="s">
        <v>561</v>
      </c>
      <c r="HYK676" s="12">
        <v>3.14</v>
      </c>
      <c r="HYL676" s="12" t="s">
        <v>561</v>
      </c>
      <c r="HYM676" s="12">
        <v>3.14</v>
      </c>
      <c r="HYN676" s="12" t="s">
        <v>561</v>
      </c>
      <c r="HYO676" s="12">
        <v>3.14</v>
      </c>
      <c r="HYP676" s="12" t="s">
        <v>561</v>
      </c>
      <c r="HYQ676" s="12">
        <v>3.14</v>
      </c>
      <c r="HYR676" s="12" t="s">
        <v>561</v>
      </c>
      <c r="HYS676" s="12">
        <v>3.14</v>
      </c>
      <c r="HYT676" s="12" t="s">
        <v>561</v>
      </c>
      <c r="HYU676" s="12">
        <v>3.14</v>
      </c>
      <c r="HYV676" s="12" t="s">
        <v>561</v>
      </c>
      <c r="HYW676" s="12">
        <v>3.14</v>
      </c>
      <c r="HYX676" s="12" t="s">
        <v>561</v>
      </c>
      <c r="HYY676" s="12">
        <v>3.14</v>
      </c>
      <c r="HYZ676" s="12" t="s">
        <v>561</v>
      </c>
      <c r="HZA676" s="12">
        <v>3.14</v>
      </c>
      <c r="HZB676" s="12" t="s">
        <v>561</v>
      </c>
      <c r="HZC676" s="12">
        <v>3.14</v>
      </c>
      <c r="HZD676" s="12" t="s">
        <v>561</v>
      </c>
      <c r="HZE676" s="12">
        <v>3.14</v>
      </c>
      <c r="HZF676" s="12" t="s">
        <v>561</v>
      </c>
      <c r="HZG676" s="12">
        <v>3.14</v>
      </c>
      <c r="HZH676" s="12" t="s">
        <v>561</v>
      </c>
      <c r="HZI676" s="12">
        <v>3.14</v>
      </c>
      <c r="HZJ676" s="12" t="s">
        <v>561</v>
      </c>
      <c r="HZK676" s="12">
        <v>3.14</v>
      </c>
      <c r="HZL676" s="12" t="s">
        <v>561</v>
      </c>
      <c r="HZM676" s="12">
        <v>3.14</v>
      </c>
      <c r="HZN676" s="12" t="s">
        <v>561</v>
      </c>
      <c r="HZO676" s="12">
        <v>3.14</v>
      </c>
      <c r="HZP676" s="12" t="s">
        <v>561</v>
      </c>
      <c r="HZQ676" s="12">
        <v>3.14</v>
      </c>
      <c r="HZR676" s="12" t="s">
        <v>561</v>
      </c>
      <c r="HZS676" s="12">
        <v>3.14</v>
      </c>
      <c r="HZT676" s="12" t="s">
        <v>561</v>
      </c>
      <c r="HZU676" s="12">
        <v>3.14</v>
      </c>
      <c r="HZV676" s="12" t="s">
        <v>561</v>
      </c>
      <c r="HZW676" s="12">
        <v>3.14</v>
      </c>
      <c r="HZX676" s="12" t="s">
        <v>561</v>
      </c>
      <c r="HZY676" s="12">
        <v>3.14</v>
      </c>
      <c r="HZZ676" s="12" t="s">
        <v>561</v>
      </c>
      <c r="IAA676" s="12">
        <v>3.14</v>
      </c>
      <c r="IAB676" s="12" t="s">
        <v>561</v>
      </c>
      <c r="IAC676" s="12">
        <v>3.14</v>
      </c>
      <c r="IAD676" s="12" t="s">
        <v>561</v>
      </c>
      <c r="IAE676" s="12">
        <v>3.14</v>
      </c>
      <c r="IAF676" s="12" t="s">
        <v>561</v>
      </c>
      <c r="IAG676" s="12">
        <v>3.14</v>
      </c>
      <c r="IAH676" s="12" t="s">
        <v>561</v>
      </c>
      <c r="IAI676" s="12">
        <v>3.14</v>
      </c>
      <c r="IAJ676" s="12" t="s">
        <v>561</v>
      </c>
      <c r="IAK676" s="12">
        <v>3.14</v>
      </c>
      <c r="IAL676" s="12" t="s">
        <v>561</v>
      </c>
      <c r="IAM676" s="12">
        <v>3.14</v>
      </c>
      <c r="IAN676" s="12" t="s">
        <v>561</v>
      </c>
      <c r="IAO676" s="12">
        <v>3.14</v>
      </c>
      <c r="IAP676" s="12" t="s">
        <v>561</v>
      </c>
      <c r="IAQ676" s="12">
        <v>3.14</v>
      </c>
      <c r="IAR676" s="12" t="s">
        <v>561</v>
      </c>
      <c r="IAS676" s="12">
        <v>3.14</v>
      </c>
      <c r="IAT676" s="12" t="s">
        <v>561</v>
      </c>
      <c r="IAU676" s="12">
        <v>3.14</v>
      </c>
      <c r="IAV676" s="12" t="s">
        <v>561</v>
      </c>
      <c r="IAW676" s="12">
        <v>3.14</v>
      </c>
      <c r="IAX676" s="12" t="s">
        <v>561</v>
      </c>
      <c r="IAY676" s="12">
        <v>3.14</v>
      </c>
      <c r="IAZ676" s="12" t="s">
        <v>561</v>
      </c>
      <c r="IBA676" s="12">
        <v>3.14</v>
      </c>
      <c r="IBB676" s="12" t="s">
        <v>561</v>
      </c>
      <c r="IBC676" s="12">
        <v>3.14</v>
      </c>
      <c r="IBD676" s="12" t="s">
        <v>561</v>
      </c>
      <c r="IBE676" s="12">
        <v>3.14</v>
      </c>
      <c r="IBF676" s="12" t="s">
        <v>561</v>
      </c>
      <c r="IBG676" s="12">
        <v>3.14</v>
      </c>
      <c r="IBH676" s="12" t="s">
        <v>561</v>
      </c>
      <c r="IBI676" s="12">
        <v>3.14</v>
      </c>
      <c r="IBJ676" s="12" t="s">
        <v>561</v>
      </c>
      <c r="IBK676" s="12">
        <v>3.14</v>
      </c>
      <c r="IBL676" s="12" t="s">
        <v>561</v>
      </c>
      <c r="IBM676" s="12">
        <v>3.14</v>
      </c>
      <c r="IBN676" s="12" t="s">
        <v>561</v>
      </c>
      <c r="IBO676" s="12">
        <v>3.14</v>
      </c>
      <c r="IBP676" s="12" t="s">
        <v>561</v>
      </c>
      <c r="IBQ676" s="12">
        <v>3.14</v>
      </c>
      <c r="IBR676" s="12" t="s">
        <v>561</v>
      </c>
      <c r="IBS676" s="12">
        <v>3.14</v>
      </c>
      <c r="IBT676" s="12" t="s">
        <v>561</v>
      </c>
      <c r="IBU676" s="12">
        <v>3.14</v>
      </c>
      <c r="IBV676" s="12" t="s">
        <v>561</v>
      </c>
      <c r="IBW676" s="12">
        <v>3.14</v>
      </c>
      <c r="IBX676" s="12" t="s">
        <v>561</v>
      </c>
      <c r="IBY676" s="12">
        <v>3.14</v>
      </c>
      <c r="IBZ676" s="12" t="s">
        <v>561</v>
      </c>
      <c r="ICA676" s="12">
        <v>3.14</v>
      </c>
      <c r="ICB676" s="12" t="s">
        <v>561</v>
      </c>
      <c r="ICC676" s="12">
        <v>3.14</v>
      </c>
      <c r="ICD676" s="12" t="s">
        <v>561</v>
      </c>
      <c r="ICE676" s="12">
        <v>3.14</v>
      </c>
      <c r="ICF676" s="12" t="s">
        <v>561</v>
      </c>
      <c r="ICG676" s="12">
        <v>3.14</v>
      </c>
      <c r="ICH676" s="12" t="s">
        <v>561</v>
      </c>
      <c r="ICI676" s="12">
        <v>3.14</v>
      </c>
      <c r="ICJ676" s="12" t="s">
        <v>561</v>
      </c>
      <c r="ICK676" s="12">
        <v>3.14</v>
      </c>
      <c r="ICL676" s="12" t="s">
        <v>561</v>
      </c>
      <c r="ICM676" s="12">
        <v>3.14</v>
      </c>
      <c r="ICN676" s="12" t="s">
        <v>561</v>
      </c>
      <c r="ICO676" s="12">
        <v>3.14</v>
      </c>
      <c r="ICP676" s="12" t="s">
        <v>561</v>
      </c>
      <c r="ICQ676" s="12">
        <v>3.14</v>
      </c>
      <c r="ICR676" s="12" t="s">
        <v>561</v>
      </c>
      <c r="ICS676" s="12">
        <v>3.14</v>
      </c>
      <c r="ICT676" s="12" t="s">
        <v>561</v>
      </c>
      <c r="ICU676" s="12">
        <v>3.14</v>
      </c>
      <c r="ICV676" s="12" t="s">
        <v>561</v>
      </c>
      <c r="ICW676" s="12">
        <v>3.14</v>
      </c>
      <c r="ICX676" s="12" t="s">
        <v>561</v>
      </c>
      <c r="ICY676" s="12">
        <v>3.14</v>
      </c>
      <c r="ICZ676" s="12" t="s">
        <v>561</v>
      </c>
      <c r="IDA676" s="12">
        <v>3.14</v>
      </c>
      <c r="IDB676" s="12" t="s">
        <v>561</v>
      </c>
      <c r="IDC676" s="12">
        <v>3.14</v>
      </c>
      <c r="IDD676" s="12" t="s">
        <v>561</v>
      </c>
      <c r="IDE676" s="12">
        <v>3.14</v>
      </c>
      <c r="IDF676" s="12" t="s">
        <v>561</v>
      </c>
      <c r="IDG676" s="12">
        <v>3.14</v>
      </c>
      <c r="IDH676" s="12" t="s">
        <v>561</v>
      </c>
      <c r="IDI676" s="12">
        <v>3.14</v>
      </c>
      <c r="IDJ676" s="12" t="s">
        <v>561</v>
      </c>
      <c r="IDK676" s="12">
        <v>3.14</v>
      </c>
      <c r="IDL676" s="12" t="s">
        <v>561</v>
      </c>
      <c r="IDM676" s="12">
        <v>3.14</v>
      </c>
      <c r="IDN676" s="12" t="s">
        <v>561</v>
      </c>
      <c r="IDO676" s="12">
        <v>3.14</v>
      </c>
      <c r="IDP676" s="12" t="s">
        <v>561</v>
      </c>
      <c r="IDQ676" s="12">
        <v>3.14</v>
      </c>
      <c r="IDR676" s="12" t="s">
        <v>561</v>
      </c>
      <c r="IDS676" s="12">
        <v>3.14</v>
      </c>
      <c r="IDT676" s="12" t="s">
        <v>561</v>
      </c>
      <c r="IDU676" s="12">
        <v>3.14</v>
      </c>
      <c r="IDV676" s="12" t="s">
        <v>561</v>
      </c>
      <c r="IDW676" s="12">
        <v>3.14</v>
      </c>
      <c r="IDX676" s="12" t="s">
        <v>561</v>
      </c>
      <c r="IDY676" s="12">
        <v>3.14</v>
      </c>
      <c r="IDZ676" s="12" t="s">
        <v>561</v>
      </c>
      <c r="IEA676" s="12">
        <v>3.14</v>
      </c>
      <c r="IEB676" s="12" t="s">
        <v>561</v>
      </c>
      <c r="IEC676" s="12">
        <v>3.14</v>
      </c>
      <c r="IED676" s="12" t="s">
        <v>561</v>
      </c>
      <c r="IEE676" s="12">
        <v>3.14</v>
      </c>
      <c r="IEF676" s="12" t="s">
        <v>561</v>
      </c>
      <c r="IEG676" s="12">
        <v>3.14</v>
      </c>
      <c r="IEH676" s="12" t="s">
        <v>561</v>
      </c>
      <c r="IEI676" s="12">
        <v>3.14</v>
      </c>
      <c r="IEJ676" s="12" t="s">
        <v>561</v>
      </c>
      <c r="IEK676" s="12">
        <v>3.14</v>
      </c>
      <c r="IEL676" s="12" t="s">
        <v>561</v>
      </c>
      <c r="IEM676" s="12">
        <v>3.14</v>
      </c>
      <c r="IEN676" s="12" t="s">
        <v>561</v>
      </c>
      <c r="IEO676" s="12">
        <v>3.14</v>
      </c>
      <c r="IEP676" s="12" t="s">
        <v>561</v>
      </c>
      <c r="IEQ676" s="12">
        <v>3.14</v>
      </c>
      <c r="IER676" s="12" t="s">
        <v>561</v>
      </c>
      <c r="IES676" s="12">
        <v>3.14</v>
      </c>
      <c r="IET676" s="12" t="s">
        <v>561</v>
      </c>
      <c r="IEU676" s="12">
        <v>3.14</v>
      </c>
      <c r="IEV676" s="12" t="s">
        <v>561</v>
      </c>
      <c r="IEW676" s="12">
        <v>3.14</v>
      </c>
      <c r="IEX676" s="12" t="s">
        <v>561</v>
      </c>
      <c r="IEY676" s="12">
        <v>3.14</v>
      </c>
      <c r="IEZ676" s="12" t="s">
        <v>561</v>
      </c>
      <c r="IFA676" s="12">
        <v>3.14</v>
      </c>
      <c r="IFB676" s="12" t="s">
        <v>561</v>
      </c>
      <c r="IFC676" s="12">
        <v>3.14</v>
      </c>
      <c r="IFD676" s="12" t="s">
        <v>561</v>
      </c>
      <c r="IFE676" s="12">
        <v>3.14</v>
      </c>
      <c r="IFF676" s="12" t="s">
        <v>561</v>
      </c>
      <c r="IFG676" s="12">
        <v>3.14</v>
      </c>
      <c r="IFH676" s="12" t="s">
        <v>561</v>
      </c>
      <c r="IFI676" s="12">
        <v>3.14</v>
      </c>
      <c r="IFJ676" s="12" t="s">
        <v>561</v>
      </c>
      <c r="IFK676" s="12">
        <v>3.14</v>
      </c>
      <c r="IFL676" s="12" t="s">
        <v>561</v>
      </c>
      <c r="IFM676" s="12">
        <v>3.14</v>
      </c>
      <c r="IFN676" s="12" t="s">
        <v>561</v>
      </c>
      <c r="IFO676" s="12">
        <v>3.14</v>
      </c>
      <c r="IFP676" s="12" t="s">
        <v>561</v>
      </c>
      <c r="IFQ676" s="12">
        <v>3.14</v>
      </c>
      <c r="IFR676" s="12" t="s">
        <v>561</v>
      </c>
      <c r="IFS676" s="12">
        <v>3.14</v>
      </c>
      <c r="IFT676" s="12" t="s">
        <v>561</v>
      </c>
      <c r="IFU676" s="12">
        <v>3.14</v>
      </c>
      <c r="IFV676" s="12" t="s">
        <v>561</v>
      </c>
      <c r="IFW676" s="12">
        <v>3.14</v>
      </c>
      <c r="IFX676" s="12" t="s">
        <v>561</v>
      </c>
      <c r="IFY676" s="12">
        <v>3.14</v>
      </c>
      <c r="IFZ676" s="12" t="s">
        <v>561</v>
      </c>
      <c r="IGA676" s="12">
        <v>3.14</v>
      </c>
      <c r="IGB676" s="12" t="s">
        <v>561</v>
      </c>
      <c r="IGC676" s="12">
        <v>3.14</v>
      </c>
      <c r="IGD676" s="12" t="s">
        <v>561</v>
      </c>
      <c r="IGE676" s="12">
        <v>3.14</v>
      </c>
      <c r="IGF676" s="12" t="s">
        <v>561</v>
      </c>
      <c r="IGG676" s="12">
        <v>3.14</v>
      </c>
      <c r="IGH676" s="12" t="s">
        <v>561</v>
      </c>
      <c r="IGI676" s="12">
        <v>3.14</v>
      </c>
      <c r="IGJ676" s="12" t="s">
        <v>561</v>
      </c>
      <c r="IGK676" s="12">
        <v>3.14</v>
      </c>
      <c r="IGL676" s="12" t="s">
        <v>561</v>
      </c>
      <c r="IGM676" s="12">
        <v>3.14</v>
      </c>
      <c r="IGN676" s="12" t="s">
        <v>561</v>
      </c>
      <c r="IGO676" s="12">
        <v>3.14</v>
      </c>
      <c r="IGP676" s="12" t="s">
        <v>561</v>
      </c>
      <c r="IGQ676" s="12">
        <v>3.14</v>
      </c>
      <c r="IGR676" s="12" t="s">
        <v>561</v>
      </c>
      <c r="IGS676" s="12">
        <v>3.14</v>
      </c>
      <c r="IGT676" s="12" t="s">
        <v>561</v>
      </c>
      <c r="IGU676" s="12">
        <v>3.14</v>
      </c>
      <c r="IGV676" s="12" t="s">
        <v>561</v>
      </c>
      <c r="IGW676" s="12">
        <v>3.14</v>
      </c>
      <c r="IGX676" s="12" t="s">
        <v>561</v>
      </c>
      <c r="IGY676" s="12">
        <v>3.14</v>
      </c>
      <c r="IGZ676" s="12" t="s">
        <v>561</v>
      </c>
      <c r="IHA676" s="12">
        <v>3.14</v>
      </c>
      <c r="IHB676" s="12" t="s">
        <v>561</v>
      </c>
      <c r="IHC676" s="12">
        <v>3.14</v>
      </c>
      <c r="IHD676" s="12" t="s">
        <v>561</v>
      </c>
      <c r="IHE676" s="12">
        <v>3.14</v>
      </c>
      <c r="IHF676" s="12" t="s">
        <v>561</v>
      </c>
      <c r="IHG676" s="12">
        <v>3.14</v>
      </c>
      <c r="IHH676" s="12" t="s">
        <v>561</v>
      </c>
      <c r="IHI676" s="12">
        <v>3.14</v>
      </c>
      <c r="IHJ676" s="12" t="s">
        <v>561</v>
      </c>
      <c r="IHK676" s="12">
        <v>3.14</v>
      </c>
      <c r="IHL676" s="12" t="s">
        <v>561</v>
      </c>
      <c r="IHM676" s="12">
        <v>3.14</v>
      </c>
      <c r="IHN676" s="12" t="s">
        <v>561</v>
      </c>
      <c r="IHO676" s="12">
        <v>3.14</v>
      </c>
      <c r="IHP676" s="12" t="s">
        <v>561</v>
      </c>
      <c r="IHQ676" s="12">
        <v>3.14</v>
      </c>
      <c r="IHR676" s="12" t="s">
        <v>561</v>
      </c>
      <c r="IHS676" s="12">
        <v>3.14</v>
      </c>
      <c r="IHT676" s="12" t="s">
        <v>561</v>
      </c>
      <c r="IHU676" s="12">
        <v>3.14</v>
      </c>
      <c r="IHV676" s="12" t="s">
        <v>561</v>
      </c>
      <c r="IHW676" s="12">
        <v>3.14</v>
      </c>
      <c r="IHX676" s="12" t="s">
        <v>561</v>
      </c>
      <c r="IHY676" s="12">
        <v>3.14</v>
      </c>
      <c r="IHZ676" s="12" t="s">
        <v>561</v>
      </c>
      <c r="IIA676" s="12">
        <v>3.14</v>
      </c>
      <c r="IIB676" s="12" t="s">
        <v>561</v>
      </c>
      <c r="IIC676" s="12">
        <v>3.14</v>
      </c>
      <c r="IID676" s="12" t="s">
        <v>561</v>
      </c>
      <c r="IIE676" s="12">
        <v>3.14</v>
      </c>
      <c r="IIF676" s="12" t="s">
        <v>561</v>
      </c>
      <c r="IIG676" s="12">
        <v>3.14</v>
      </c>
      <c r="IIH676" s="12" t="s">
        <v>561</v>
      </c>
      <c r="III676" s="12">
        <v>3.14</v>
      </c>
      <c r="IIJ676" s="12" t="s">
        <v>561</v>
      </c>
      <c r="IIK676" s="12">
        <v>3.14</v>
      </c>
      <c r="IIL676" s="12" t="s">
        <v>561</v>
      </c>
      <c r="IIM676" s="12">
        <v>3.14</v>
      </c>
      <c r="IIN676" s="12" t="s">
        <v>561</v>
      </c>
      <c r="IIO676" s="12">
        <v>3.14</v>
      </c>
      <c r="IIP676" s="12" t="s">
        <v>561</v>
      </c>
      <c r="IIQ676" s="12">
        <v>3.14</v>
      </c>
      <c r="IIR676" s="12" t="s">
        <v>561</v>
      </c>
      <c r="IIS676" s="12">
        <v>3.14</v>
      </c>
      <c r="IIT676" s="12" t="s">
        <v>561</v>
      </c>
      <c r="IIU676" s="12">
        <v>3.14</v>
      </c>
      <c r="IIV676" s="12" t="s">
        <v>561</v>
      </c>
      <c r="IIW676" s="12">
        <v>3.14</v>
      </c>
      <c r="IIX676" s="12" t="s">
        <v>561</v>
      </c>
      <c r="IIY676" s="12">
        <v>3.14</v>
      </c>
      <c r="IIZ676" s="12" t="s">
        <v>561</v>
      </c>
      <c r="IJA676" s="12">
        <v>3.14</v>
      </c>
      <c r="IJB676" s="12" t="s">
        <v>561</v>
      </c>
      <c r="IJC676" s="12">
        <v>3.14</v>
      </c>
      <c r="IJD676" s="12" t="s">
        <v>561</v>
      </c>
      <c r="IJE676" s="12">
        <v>3.14</v>
      </c>
      <c r="IJF676" s="12" t="s">
        <v>561</v>
      </c>
      <c r="IJG676" s="12">
        <v>3.14</v>
      </c>
      <c r="IJH676" s="12" t="s">
        <v>561</v>
      </c>
      <c r="IJI676" s="12">
        <v>3.14</v>
      </c>
      <c r="IJJ676" s="12" t="s">
        <v>561</v>
      </c>
      <c r="IJK676" s="12">
        <v>3.14</v>
      </c>
      <c r="IJL676" s="12" t="s">
        <v>561</v>
      </c>
      <c r="IJM676" s="12">
        <v>3.14</v>
      </c>
      <c r="IJN676" s="12" t="s">
        <v>561</v>
      </c>
      <c r="IJO676" s="12">
        <v>3.14</v>
      </c>
      <c r="IJP676" s="12" t="s">
        <v>561</v>
      </c>
      <c r="IJQ676" s="12">
        <v>3.14</v>
      </c>
      <c r="IJR676" s="12" t="s">
        <v>561</v>
      </c>
      <c r="IJS676" s="12">
        <v>3.14</v>
      </c>
      <c r="IJT676" s="12" t="s">
        <v>561</v>
      </c>
      <c r="IJU676" s="12">
        <v>3.14</v>
      </c>
      <c r="IJV676" s="12" t="s">
        <v>561</v>
      </c>
      <c r="IJW676" s="12">
        <v>3.14</v>
      </c>
      <c r="IJX676" s="12" t="s">
        <v>561</v>
      </c>
      <c r="IJY676" s="12">
        <v>3.14</v>
      </c>
      <c r="IJZ676" s="12" t="s">
        <v>561</v>
      </c>
      <c r="IKA676" s="12">
        <v>3.14</v>
      </c>
      <c r="IKB676" s="12" t="s">
        <v>561</v>
      </c>
      <c r="IKC676" s="12">
        <v>3.14</v>
      </c>
      <c r="IKD676" s="12" t="s">
        <v>561</v>
      </c>
      <c r="IKE676" s="12">
        <v>3.14</v>
      </c>
      <c r="IKF676" s="12" t="s">
        <v>561</v>
      </c>
      <c r="IKG676" s="12">
        <v>3.14</v>
      </c>
      <c r="IKH676" s="12" t="s">
        <v>561</v>
      </c>
      <c r="IKI676" s="12">
        <v>3.14</v>
      </c>
      <c r="IKJ676" s="12" t="s">
        <v>561</v>
      </c>
      <c r="IKK676" s="12">
        <v>3.14</v>
      </c>
      <c r="IKL676" s="12" t="s">
        <v>561</v>
      </c>
      <c r="IKM676" s="12">
        <v>3.14</v>
      </c>
      <c r="IKN676" s="12" t="s">
        <v>561</v>
      </c>
      <c r="IKO676" s="12">
        <v>3.14</v>
      </c>
      <c r="IKP676" s="12" t="s">
        <v>561</v>
      </c>
      <c r="IKQ676" s="12">
        <v>3.14</v>
      </c>
      <c r="IKR676" s="12" t="s">
        <v>561</v>
      </c>
      <c r="IKS676" s="12">
        <v>3.14</v>
      </c>
      <c r="IKT676" s="12" t="s">
        <v>561</v>
      </c>
      <c r="IKU676" s="12">
        <v>3.14</v>
      </c>
      <c r="IKV676" s="12" t="s">
        <v>561</v>
      </c>
      <c r="IKW676" s="12">
        <v>3.14</v>
      </c>
      <c r="IKX676" s="12" t="s">
        <v>561</v>
      </c>
      <c r="IKY676" s="12">
        <v>3.14</v>
      </c>
      <c r="IKZ676" s="12" t="s">
        <v>561</v>
      </c>
      <c r="ILA676" s="12">
        <v>3.14</v>
      </c>
      <c r="ILB676" s="12" t="s">
        <v>561</v>
      </c>
      <c r="ILC676" s="12">
        <v>3.14</v>
      </c>
      <c r="ILD676" s="12" t="s">
        <v>561</v>
      </c>
      <c r="ILE676" s="12">
        <v>3.14</v>
      </c>
      <c r="ILF676" s="12" t="s">
        <v>561</v>
      </c>
      <c r="ILG676" s="12">
        <v>3.14</v>
      </c>
      <c r="ILH676" s="12" t="s">
        <v>561</v>
      </c>
      <c r="ILI676" s="12">
        <v>3.14</v>
      </c>
      <c r="ILJ676" s="12" t="s">
        <v>561</v>
      </c>
      <c r="ILK676" s="12">
        <v>3.14</v>
      </c>
      <c r="ILL676" s="12" t="s">
        <v>561</v>
      </c>
      <c r="ILM676" s="12">
        <v>3.14</v>
      </c>
      <c r="ILN676" s="12" t="s">
        <v>561</v>
      </c>
      <c r="ILO676" s="12">
        <v>3.14</v>
      </c>
      <c r="ILP676" s="12" t="s">
        <v>561</v>
      </c>
      <c r="ILQ676" s="12">
        <v>3.14</v>
      </c>
      <c r="ILR676" s="12" t="s">
        <v>561</v>
      </c>
      <c r="ILS676" s="12">
        <v>3.14</v>
      </c>
      <c r="ILT676" s="12" t="s">
        <v>561</v>
      </c>
      <c r="ILU676" s="12">
        <v>3.14</v>
      </c>
      <c r="ILV676" s="12" t="s">
        <v>561</v>
      </c>
      <c r="ILW676" s="12">
        <v>3.14</v>
      </c>
      <c r="ILX676" s="12" t="s">
        <v>561</v>
      </c>
      <c r="ILY676" s="12">
        <v>3.14</v>
      </c>
      <c r="ILZ676" s="12" t="s">
        <v>561</v>
      </c>
      <c r="IMA676" s="12">
        <v>3.14</v>
      </c>
      <c r="IMB676" s="12" t="s">
        <v>561</v>
      </c>
      <c r="IMC676" s="12">
        <v>3.14</v>
      </c>
      <c r="IMD676" s="12" t="s">
        <v>561</v>
      </c>
      <c r="IME676" s="12">
        <v>3.14</v>
      </c>
      <c r="IMF676" s="12" t="s">
        <v>561</v>
      </c>
      <c r="IMG676" s="12">
        <v>3.14</v>
      </c>
      <c r="IMH676" s="12" t="s">
        <v>561</v>
      </c>
      <c r="IMI676" s="12">
        <v>3.14</v>
      </c>
      <c r="IMJ676" s="12" t="s">
        <v>561</v>
      </c>
      <c r="IMK676" s="12">
        <v>3.14</v>
      </c>
      <c r="IML676" s="12" t="s">
        <v>561</v>
      </c>
      <c r="IMM676" s="12">
        <v>3.14</v>
      </c>
      <c r="IMN676" s="12" t="s">
        <v>561</v>
      </c>
      <c r="IMO676" s="12">
        <v>3.14</v>
      </c>
      <c r="IMP676" s="12" t="s">
        <v>561</v>
      </c>
      <c r="IMQ676" s="12">
        <v>3.14</v>
      </c>
      <c r="IMR676" s="12" t="s">
        <v>561</v>
      </c>
      <c r="IMS676" s="12">
        <v>3.14</v>
      </c>
      <c r="IMT676" s="12" t="s">
        <v>561</v>
      </c>
      <c r="IMU676" s="12">
        <v>3.14</v>
      </c>
      <c r="IMV676" s="12" t="s">
        <v>561</v>
      </c>
      <c r="IMW676" s="12">
        <v>3.14</v>
      </c>
      <c r="IMX676" s="12" t="s">
        <v>561</v>
      </c>
      <c r="IMY676" s="12">
        <v>3.14</v>
      </c>
      <c r="IMZ676" s="12" t="s">
        <v>561</v>
      </c>
      <c r="INA676" s="12">
        <v>3.14</v>
      </c>
      <c r="INB676" s="12" t="s">
        <v>561</v>
      </c>
      <c r="INC676" s="12">
        <v>3.14</v>
      </c>
      <c r="IND676" s="12" t="s">
        <v>561</v>
      </c>
      <c r="INE676" s="12">
        <v>3.14</v>
      </c>
      <c r="INF676" s="12" t="s">
        <v>561</v>
      </c>
      <c r="ING676" s="12">
        <v>3.14</v>
      </c>
      <c r="INH676" s="12" t="s">
        <v>561</v>
      </c>
      <c r="INI676" s="12">
        <v>3.14</v>
      </c>
      <c r="INJ676" s="12" t="s">
        <v>561</v>
      </c>
      <c r="INK676" s="12">
        <v>3.14</v>
      </c>
      <c r="INL676" s="12" t="s">
        <v>561</v>
      </c>
      <c r="INM676" s="12">
        <v>3.14</v>
      </c>
      <c r="INN676" s="12" t="s">
        <v>561</v>
      </c>
      <c r="INO676" s="12">
        <v>3.14</v>
      </c>
      <c r="INP676" s="12" t="s">
        <v>561</v>
      </c>
      <c r="INQ676" s="12">
        <v>3.14</v>
      </c>
      <c r="INR676" s="12" t="s">
        <v>561</v>
      </c>
      <c r="INS676" s="12">
        <v>3.14</v>
      </c>
      <c r="INT676" s="12" t="s">
        <v>561</v>
      </c>
      <c r="INU676" s="12">
        <v>3.14</v>
      </c>
      <c r="INV676" s="12" t="s">
        <v>561</v>
      </c>
      <c r="INW676" s="12">
        <v>3.14</v>
      </c>
      <c r="INX676" s="12" t="s">
        <v>561</v>
      </c>
      <c r="INY676" s="12">
        <v>3.14</v>
      </c>
      <c r="INZ676" s="12" t="s">
        <v>561</v>
      </c>
      <c r="IOA676" s="12">
        <v>3.14</v>
      </c>
      <c r="IOB676" s="12" t="s">
        <v>561</v>
      </c>
      <c r="IOC676" s="12">
        <v>3.14</v>
      </c>
      <c r="IOD676" s="12" t="s">
        <v>561</v>
      </c>
      <c r="IOE676" s="12">
        <v>3.14</v>
      </c>
      <c r="IOF676" s="12" t="s">
        <v>561</v>
      </c>
      <c r="IOG676" s="12">
        <v>3.14</v>
      </c>
      <c r="IOH676" s="12" t="s">
        <v>561</v>
      </c>
      <c r="IOI676" s="12">
        <v>3.14</v>
      </c>
      <c r="IOJ676" s="12" t="s">
        <v>561</v>
      </c>
      <c r="IOK676" s="12">
        <v>3.14</v>
      </c>
      <c r="IOL676" s="12" t="s">
        <v>561</v>
      </c>
      <c r="IOM676" s="12">
        <v>3.14</v>
      </c>
      <c r="ION676" s="12" t="s">
        <v>561</v>
      </c>
      <c r="IOO676" s="12">
        <v>3.14</v>
      </c>
      <c r="IOP676" s="12" t="s">
        <v>561</v>
      </c>
      <c r="IOQ676" s="12">
        <v>3.14</v>
      </c>
      <c r="IOR676" s="12" t="s">
        <v>561</v>
      </c>
      <c r="IOS676" s="12">
        <v>3.14</v>
      </c>
      <c r="IOT676" s="12" t="s">
        <v>561</v>
      </c>
      <c r="IOU676" s="12">
        <v>3.14</v>
      </c>
      <c r="IOV676" s="12" t="s">
        <v>561</v>
      </c>
      <c r="IOW676" s="12">
        <v>3.14</v>
      </c>
      <c r="IOX676" s="12" t="s">
        <v>561</v>
      </c>
      <c r="IOY676" s="12">
        <v>3.14</v>
      </c>
      <c r="IOZ676" s="12" t="s">
        <v>561</v>
      </c>
      <c r="IPA676" s="12">
        <v>3.14</v>
      </c>
      <c r="IPB676" s="12" t="s">
        <v>561</v>
      </c>
      <c r="IPC676" s="12">
        <v>3.14</v>
      </c>
      <c r="IPD676" s="12" t="s">
        <v>561</v>
      </c>
      <c r="IPE676" s="12">
        <v>3.14</v>
      </c>
      <c r="IPF676" s="12" t="s">
        <v>561</v>
      </c>
      <c r="IPG676" s="12">
        <v>3.14</v>
      </c>
      <c r="IPH676" s="12" t="s">
        <v>561</v>
      </c>
      <c r="IPI676" s="12">
        <v>3.14</v>
      </c>
      <c r="IPJ676" s="12" t="s">
        <v>561</v>
      </c>
      <c r="IPK676" s="12">
        <v>3.14</v>
      </c>
      <c r="IPL676" s="12" t="s">
        <v>561</v>
      </c>
      <c r="IPM676" s="12">
        <v>3.14</v>
      </c>
      <c r="IPN676" s="12" t="s">
        <v>561</v>
      </c>
      <c r="IPO676" s="12">
        <v>3.14</v>
      </c>
      <c r="IPP676" s="12" t="s">
        <v>561</v>
      </c>
      <c r="IPQ676" s="12">
        <v>3.14</v>
      </c>
      <c r="IPR676" s="12" t="s">
        <v>561</v>
      </c>
      <c r="IPS676" s="12">
        <v>3.14</v>
      </c>
      <c r="IPT676" s="12" t="s">
        <v>561</v>
      </c>
      <c r="IPU676" s="12">
        <v>3.14</v>
      </c>
      <c r="IPV676" s="12" t="s">
        <v>561</v>
      </c>
      <c r="IPW676" s="12">
        <v>3.14</v>
      </c>
      <c r="IPX676" s="12" t="s">
        <v>561</v>
      </c>
      <c r="IPY676" s="12">
        <v>3.14</v>
      </c>
      <c r="IPZ676" s="12" t="s">
        <v>561</v>
      </c>
      <c r="IQA676" s="12">
        <v>3.14</v>
      </c>
      <c r="IQB676" s="12" t="s">
        <v>561</v>
      </c>
      <c r="IQC676" s="12">
        <v>3.14</v>
      </c>
      <c r="IQD676" s="12" t="s">
        <v>561</v>
      </c>
      <c r="IQE676" s="12">
        <v>3.14</v>
      </c>
      <c r="IQF676" s="12" t="s">
        <v>561</v>
      </c>
      <c r="IQG676" s="12">
        <v>3.14</v>
      </c>
      <c r="IQH676" s="12" t="s">
        <v>561</v>
      </c>
      <c r="IQI676" s="12">
        <v>3.14</v>
      </c>
      <c r="IQJ676" s="12" t="s">
        <v>561</v>
      </c>
      <c r="IQK676" s="12">
        <v>3.14</v>
      </c>
      <c r="IQL676" s="12" t="s">
        <v>561</v>
      </c>
      <c r="IQM676" s="12">
        <v>3.14</v>
      </c>
      <c r="IQN676" s="12" t="s">
        <v>561</v>
      </c>
      <c r="IQO676" s="12">
        <v>3.14</v>
      </c>
      <c r="IQP676" s="12" t="s">
        <v>561</v>
      </c>
      <c r="IQQ676" s="12">
        <v>3.14</v>
      </c>
      <c r="IQR676" s="12" t="s">
        <v>561</v>
      </c>
      <c r="IQS676" s="12">
        <v>3.14</v>
      </c>
      <c r="IQT676" s="12" t="s">
        <v>561</v>
      </c>
      <c r="IQU676" s="12">
        <v>3.14</v>
      </c>
      <c r="IQV676" s="12" t="s">
        <v>561</v>
      </c>
      <c r="IQW676" s="12">
        <v>3.14</v>
      </c>
      <c r="IQX676" s="12" t="s">
        <v>561</v>
      </c>
      <c r="IQY676" s="12">
        <v>3.14</v>
      </c>
      <c r="IQZ676" s="12" t="s">
        <v>561</v>
      </c>
      <c r="IRA676" s="12">
        <v>3.14</v>
      </c>
      <c r="IRB676" s="12" t="s">
        <v>561</v>
      </c>
      <c r="IRC676" s="12">
        <v>3.14</v>
      </c>
      <c r="IRD676" s="12" t="s">
        <v>561</v>
      </c>
      <c r="IRE676" s="12">
        <v>3.14</v>
      </c>
      <c r="IRF676" s="12" t="s">
        <v>561</v>
      </c>
      <c r="IRG676" s="12">
        <v>3.14</v>
      </c>
      <c r="IRH676" s="12" t="s">
        <v>561</v>
      </c>
      <c r="IRI676" s="12">
        <v>3.14</v>
      </c>
      <c r="IRJ676" s="12" t="s">
        <v>561</v>
      </c>
      <c r="IRK676" s="12">
        <v>3.14</v>
      </c>
      <c r="IRL676" s="12" t="s">
        <v>561</v>
      </c>
      <c r="IRM676" s="12">
        <v>3.14</v>
      </c>
      <c r="IRN676" s="12" t="s">
        <v>561</v>
      </c>
      <c r="IRO676" s="12">
        <v>3.14</v>
      </c>
      <c r="IRP676" s="12" t="s">
        <v>561</v>
      </c>
      <c r="IRQ676" s="12">
        <v>3.14</v>
      </c>
      <c r="IRR676" s="12" t="s">
        <v>561</v>
      </c>
      <c r="IRS676" s="12">
        <v>3.14</v>
      </c>
      <c r="IRT676" s="12" t="s">
        <v>561</v>
      </c>
      <c r="IRU676" s="12">
        <v>3.14</v>
      </c>
      <c r="IRV676" s="12" t="s">
        <v>561</v>
      </c>
      <c r="IRW676" s="12">
        <v>3.14</v>
      </c>
      <c r="IRX676" s="12" t="s">
        <v>561</v>
      </c>
      <c r="IRY676" s="12">
        <v>3.14</v>
      </c>
      <c r="IRZ676" s="12" t="s">
        <v>561</v>
      </c>
      <c r="ISA676" s="12">
        <v>3.14</v>
      </c>
      <c r="ISB676" s="12" t="s">
        <v>561</v>
      </c>
      <c r="ISC676" s="12">
        <v>3.14</v>
      </c>
      <c r="ISD676" s="12" t="s">
        <v>561</v>
      </c>
      <c r="ISE676" s="12">
        <v>3.14</v>
      </c>
      <c r="ISF676" s="12" t="s">
        <v>561</v>
      </c>
      <c r="ISG676" s="12">
        <v>3.14</v>
      </c>
      <c r="ISH676" s="12" t="s">
        <v>561</v>
      </c>
      <c r="ISI676" s="12">
        <v>3.14</v>
      </c>
      <c r="ISJ676" s="12" t="s">
        <v>561</v>
      </c>
      <c r="ISK676" s="12">
        <v>3.14</v>
      </c>
      <c r="ISL676" s="12" t="s">
        <v>561</v>
      </c>
      <c r="ISM676" s="12">
        <v>3.14</v>
      </c>
      <c r="ISN676" s="12" t="s">
        <v>561</v>
      </c>
      <c r="ISO676" s="12">
        <v>3.14</v>
      </c>
      <c r="ISP676" s="12" t="s">
        <v>561</v>
      </c>
      <c r="ISQ676" s="12">
        <v>3.14</v>
      </c>
      <c r="ISR676" s="12" t="s">
        <v>561</v>
      </c>
      <c r="ISS676" s="12">
        <v>3.14</v>
      </c>
      <c r="IST676" s="12" t="s">
        <v>561</v>
      </c>
      <c r="ISU676" s="12">
        <v>3.14</v>
      </c>
      <c r="ISV676" s="12" t="s">
        <v>561</v>
      </c>
      <c r="ISW676" s="12">
        <v>3.14</v>
      </c>
      <c r="ISX676" s="12" t="s">
        <v>561</v>
      </c>
      <c r="ISY676" s="12">
        <v>3.14</v>
      </c>
      <c r="ISZ676" s="12" t="s">
        <v>561</v>
      </c>
      <c r="ITA676" s="12">
        <v>3.14</v>
      </c>
      <c r="ITB676" s="12" t="s">
        <v>561</v>
      </c>
      <c r="ITC676" s="12">
        <v>3.14</v>
      </c>
      <c r="ITD676" s="12" t="s">
        <v>561</v>
      </c>
      <c r="ITE676" s="12">
        <v>3.14</v>
      </c>
      <c r="ITF676" s="12" t="s">
        <v>561</v>
      </c>
      <c r="ITG676" s="12">
        <v>3.14</v>
      </c>
      <c r="ITH676" s="12" t="s">
        <v>561</v>
      </c>
      <c r="ITI676" s="12">
        <v>3.14</v>
      </c>
      <c r="ITJ676" s="12" t="s">
        <v>561</v>
      </c>
      <c r="ITK676" s="12">
        <v>3.14</v>
      </c>
      <c r="ITL676" s="12" t="s">
        <v>561</v>
      </c>
      <c r="ITM676" s="12">
        <v>3.14</v>
      </c>
      <c r="ITN676" s="12" t="s">
        <v>561</v>
      </c>
      <c r="ITO676" s="12">
        <v>3.14</v>
      </c>
      <c r="ITP676" s="12" t="s">
        <v>561</v>
      </c>
      <c r="ITQ676" s="12">
        <v>3.14</v>
      </c>
      <c r="ITR676" s="12" t="s">
        <v>561</v>
      </c>
      <c r="ITS676" s="12">
        <v>3.14</v>
      </c>
      <c r="ITT676" s="12" t="s">
        <v>561</v>
      </c>
      <c r="ITU676" s="12">
        <v>3.14</v>
      </c>
      <c r="ITV676" s="12" t="s">
        <v>561</v>
      </c>
      <c r="ITW676" s="12">
        <v>3.14</v>
      </c>
      <c r="ITX676" s="12" t="s">
        <v>561</v>
      </c>
      <c r="ITY676" s="12">
        <v>3.14</v>
      </c>
      <c r="ITZ676" s="12" t="s">
        <v>561</v>
      </c>
      <c r="IUA676" s="12">
        <v>3.14</v>
      </c>
      <c r="IUB676" s="12" t="s">
        <v>561</v>
      </c>
      <c r="IUC676" s="12">
        <v>3.14</v>
      </c>
      <c r="IUD676" s="12" t="s">
        <v>561</v>
      </c>
      <c r="IUE676" s="12">
        <v>3.14</v>
      </c>
      <c r="IUF676" s="12" t="s">
        <v>561</v>
      </c>
      <c r="IUG676" s="12">
        <v>3.14</v>
      </c>
      <c r="IUH676" s="12" t="s">
        <v>561</v>
      </c>
      <c r="IUI676" s="12">
        <v>3.14</v>
      </c>
      <c r="IUJ676" s="12" t="s">
        <v>561</v>
      </c>
      <c r="IUK676" s="12">
        <v>3.14</v>
      </c>
      <c r="IUL676" s="12" t="s">
        <v>561</v>
      </c>
      <c r="IUM676" s="12">
        <v>3.14</v>
      </c>
      <c r="IUN676" s="12" t="s">
        <v>561</v>
      </c>
      <c r="IUO676" s="12">
        <v>3.14</v>
      </c>
      <c r="IUP676" s="12" t="s">
        <v>561</v>
      </c>
      <c r="IUQ676" s="12">
        <v>3.14</v>
      </c>
      <c r="IUR676" s="12" t="s">
        <v>561</v>
      </c>
      <c r="IUS676" s="12">
        <v>3.14</v>
      </c>
      <c r="IUT676" s="12" t="s">
        <v>561</v>
      </c>
      <c r="IUU676" s="12">
        <v>3.14</v>
      </c>
      <c r="IUV676" s="12" t="s">
        <v>561</v>
      </c>
      <c r="IUW676" s="12">
        <v>3.14</v>
      </c>
      <c r="IUX676" s="12" t="s">
        <v>561</v>
      </c>
      <c r="IUY676" s="12">
        <v>3.14</v>
      </c>
      <c r="IUZ676" s="12" t="s">
        <v>561</v>
      </c>
      <c r="IVA676" s="12">
        <v>3.14</v>
      </c>
      <c r="IVB676" s="12" t="s">
        <v>561</v>
      </c>
      <c r="IVC676" s="12">
        <v>3.14</v>
      </c>
      <c r="IVD676" s="12" t="s">
        <v>561</v>
      </c>
      <c r="IVE676" s="12">
        <v>3.14</v>
      </c>
      <c r="IVF676" s="12" t="s">
        <v>561</v>
      </c>
      <c r="IVG676" s="12">
        <v>3.14</v>
      </c>
      <c r="IVH676" s="12" t="s">
        <v>561</v>
      </c>
      <c r="IVI676" s="12">
        <v>3.14</v>
      </c>
      <c r="IVJ676" s="12" t="s">
        <v>561</v>
      </c>
      <c r="IVK676" s="12">
        <v>3.14</v>
      </c>
      <c r="IVL676" s="12" t="s">
        <v>561</v>
      </c>
      <c r="IVM676" s="12">
        <v>3.14</v>
      </c>
      <c r="IVN676" s="12" t="s">
        <v>561</v>
      </c>
      <c r="IVO676" s="12">
        <v>3.14</v>
      </c>
      <c r="IVP676" s="12" t="s">
        <v>561</v>
      </c>
      <c r="IVQ676" s="12">
        <v>3.14</v>
      </c>
      <c r="IVR676" s="12" t="s">
        <v>561</v>
      </c>
      <c r="IVS676" s="12">
        <v>3.14</v>
      </c>
      <c r="IVT676" s="12" t="s">
        <v>561</v>
      </c>
      <c r="IVU676" s="12">
        <v>3.14</v>
      </c>
      <c r="IVV676" s="12" t="s">
        <v>561</v>
      </c>
      <c r="IVW676" s="12">
        <v>3.14</v>
      </c>
      <c r="IVX676" s="12" t="s">
        <v>561</v>
      </c>
      <c r="IVY676" s="12">
        <v>3.14</v>
      </c>
      <c r="IVZ676" s="12" t="s">
        <v>561</v>
      </c>
      <c r="IWA676" s="12">
        <v>3.14</v>
      </c>
      <c r="IWB676" s="12" t="s">
        <v>561</v>
      </c>
      <c r="IWC676" s="12">
        <v>3.14</v>
      </c>
      <c r="IWD676" s="12" t="s">
        <v>561</v>
      </c>
      <c r="IWE676" s="12">
        <v>3.14</v>
      </c>
      <c r="IWF676" s="12" t="s">
        <v>561</v>
      </c>
      <c r="IWG676" s="12">
        <v>3.14</v>
      </c>
      <c r="IWH676" s="12" t="s">
        <v>561</v>
      </c>
      <c r="IWI676" s="12">
        <v>3.14</v>
      </c>
      <c r="IWJ676" s="12" t="s">
        <v>561</v>
      </c>
      <c r="IWK676" s="12">
        <v>3.14</v>
      </c>
      <c r="IWL676" s="12" t="s">
        <v>561</v>
      </c>
      <c r="IWM676" s="12">
        <v>3.14</v>
      </c>
      <c r="IWN676" s="12" t="s">
        <v>561</v>
      </c>
      <c r="IWO676" s="12">
        <v>3.14</v>
      </c>
      <c r="IWP676" s="12" t="s">
        <v>561</v>
      </c>
      <c r="IWQ676" s="12">
        <v>3.14</v>
      </c>
      <c r="IWR676" s="12" t="s">
        <v>561</v>
      </c>
      <c r="IWS676" s="12">
        <v>3.14</v>
      </c>
      <c r="IWT676" s="12" t="s">
        <v>561</v>
      </c>
      <c r="IWU676" s="12">
        <v>3.14</v>
      </c>
      <c r="IWV676" s="12" t="s">
        <v>561</v>
      </c>
      <c r="IWW676" s="12">
        <v>3.14</v>
      </c>
      <c r="IWX676" s="12" t="s">
        <v>561</v>
      </c>
      <c r="IWY676" s="12">
        <v>3.14</v>
      </c>
      <c r="IWZ676" s="12" t="s">
        <v>561</v>
      </c>
      <c r="IXA676" s="12">
        <v>3.14</v>
      </c>
      <c r="IXB676" s="12" t="s">
        <v>561</v>
      </c>
      <c r="IXC676" s="12">
        <v>3.14</v>
      </c>
      <c r="IXD676" s="12" t="s">
        <v>561</v>
      </c>
      <c r="IXE676" s="12">
        <v>3.14</v>
      </c>
      <c r="IXF676" s="12" t="s">
        <v>561</v>
      </c>
      <c r="IXG676" s="12">
        <v>3.14</v>
      </c>
      <c r="IXH676" s="12" t="s">
        <v>561</v>
      </c>
      <c r="IXI676" s="12">
        <v>3.14</v>
      </c>
      <c r="IXJ676" s="12" t="s">
        <v>561</v>
      </c>
      <c r="IXK676" s="12">
        <v>3.14</v>
      </c>
      <c r="IXL676" s="12" t="s">
        <v>561</v>
      </c>
      <c r="IXM676" s="12">
        <v>3.14</v>
      </c>
      <c r="IXN676" s="12" t="s">
        <v>561</v>
      </c>
      <c r="IXO676" s="12">
        <v>3.14</v>
      </c>
      <c r="IXP676" s="12" t="s">
        <v>561</v>
      </c>
      <c r="IXQ676" s="12">
        <v>3.14</v>
      </c>
      <c r="IXR676" s="12" t="s">
        <v>561</v>
      </c>
      <c r="IXS676" s="12">
        <v>3.14</v>
      </c>
      <c r="IXT676" s="12" t="s">
        <v>561</v>
      </c>
      <c r="IXU676" s="12">
        <v>3.14</v>
      </c>
      <c r="IXV676" s="12" t="s">
        <v>561</v>
      </c>
      <c r="IXW676" s="12">
        <v>3.14</v>
      </c>
      <c r="IXX676" s="12" t="s">
        <v>561</v>
      </c>
      <c r="IXY676" s="12">
        <v>3.14</v>
      </c>
      <c r="IXZ676" s="12" t="s">
        <v>561</v>
      </c>
      <c r="IYA676" s="12">
        <v>3.14</v>
      </c>
      <c r="IYB676" s="12" t="s">
        <v>561</v>
      </c>
      <c r="IYC676" s="12">
        <v>3.14</v>
      </c>
      <c r="IYD676" s="12" t="s">
        <v>561</v>
      </c>
      <c r="IYE676" s="12">
        <v>3.14</v>
      </c>
      <c r="IYF676" s="12" t="s">
        <v>561</v>
      </c>
      <c r="IYG676" s="12">
        <v>3.14</v>
      </c>
      <c r="IYH676" s="12" t="s">
        <v>561</v>
      </c>
      <c r="IYI676" s="12">
        <v>3.14</v>
      </c>
      <c r="IYJ676" s="12" t="s">
        <v>561</v>
      </c>
      <c r="IYK676" s="12">
        <v>3.14</v>
      </c>
      <c r="IYL676" s="12" t="s">
        <v>561</v>
      </c>
      <c r="IYM676" s="12">
        <v>3.14</v>
      </c>
      <c r="IYN676" s="12" t="s">
        <v>561</v>
      </c>
      <c r="IYO676" s="12">
        <v>3.14</v>
      </c>
      <c r="IYP676" s="12" t="s">
        <v>561</v>
      </c>
      <c r="IYQ676" s="12">
        <v>3.14</v>
      </c>
      <c r="IYR676" s="12" t="s">
        <v>561</v>
      </c>
      <c r="IYS676" s="12">
        <v>3.14</v>
      </c>
      <c r="IYT676" s="12" t="s">
        <v>561</v>
      </c>
      <c r="IYU676" s="12">
        <v>3.14</v>
      </c>
      <c r="IYV676" s="12" t="s">
        <v>561</v>
      </c>
      <c r="IYW676" s="12">
        <v>3.14</v>
      </c>
      <c r="IYX676" s="12" t="s">
        <v>561</v>
      </c>
      <c r="IYY676" s="12">
        <v>3.14</v>
      </c>
      <c r="IYZ676" s="12" t="s">
        <v>561</v>
      </c>
      <c r="IZA676" s="12">
        <v>3.14</v>
      </c>
      <c r="IZB676" s="12" t="s">
        <v>561</v>
      </c>
      <c r="IZC676" s="12">
        <v>3.14</v>
      </c>
      <c r="IZD676" s="12" t="s">
        <v>561</v>
      </c>
      <c r="IZE676" s="12">
        <v>3.14</v>
      </c>
      <c r="IZF676" s="12" t="s">
        <v>561</v>
      </c>
      <c r="IZG676" s="12">
        <v>3.14</v>
      </c>
      <c r="IZH676" s="12" t="s">
        <v>561</v>
      </c>
      <c r="IZI676" s="12">
        <v>3.14</v>
      </c>
      <c r="IZJ676" s="12" t="s">
        <v>561</v>
      </c>
      <c r="IZK676" s="12">
        <v>3.14</v>
      </c>
      <c r="IZL676" s="12" t="s">
        <v>561</v>
      </c>
      <c r="IZM676" s="12">
        <v>3.14</v>
      </c>
      <c r="IZN676" s="12" t="s">
        <v>561</v>
      </c>
      <c r="IZO676" s="12">
        <v>3.14</v>
      </c>
      <c r="IZP676" s="12" t="s">
        <v>561</v>
      </c>
      <c r="IZQ676" s="12">
        <v>3.14</v>
      </c>
      <c r="IZR676" s="12" t="s">
        <v>561</v>
      </c>
      <c r="IZS676" s="12">
        <v>3.14</v>
      </c>
      <c r="IZT676" s="12" t="s">
        <v>561</v>
      </c>
      <c r="IZU676" s="12">
        <v>3.14</v>
      </c>
      <c r="IZV676" s="12" t="s">
        <v>561</v>
      </c>
      <c r="IZW676" s="12">
        <v>3.14</v>
      </c>
      <c r="IZX676" s="12" t="s">
        <v>561</v>
      </c>
      <c r="IZY676" s="12">
        <v>3.14</v>
      </c>
      <c r="IZZ676" s="12" t="s">
        <v>561</v>
      </c>
      <c r="JAA676" s="12">
        <v>3.14</v>
      </c>
      <c r="JAB676" s="12" t="s">
        <v>561</v>
      </c>
      <c r="JAC676" s="12">
        <v>3.14</v>
      </c>
      <c r="JAD676" s="12" t="s">
        <v>561</v>
      </c>
      <c r="JAE676" s="12">
        <v>3.14</v>
      </c>
      <c r="JAF676" s="12" t="s">
        <v>561</v>
      </c>
      <c r="JAG676" s="12">
        <v>3.14</v>
      </c>
      <c r="JAH676" s="12" t="s">
        <v>561</v>
      </c>
      <c r="JAI676" s="12">
        <v>3.14</v>
      </c>
      <c r="JAJ676" s="12" t="s">
        <v>561</v>
      </c>
      <c r="JAK676" s="12">
        <v>3.14</v>
      </c>
      <c r="JAL676" s="12" t="s">
        <v>561</v>
      </c>
      <c r="JAM676" s="12">
        <v>3.14</v>
      </c>
      <c r="JAN676" s="12" t="s">
        <v>561</v>
      </c>
      <c r="JAO676" s="12">
        <v>3.14</v>
      </c>
      <c r="JAP676" s="12" t="s">
        <v>561</v>
      </c>
      <c r="JAQ676" s="12">
        <v>3.14</v>
      </c>
      <c r="JAR676" s="12" t="s">
        <v>561</v>
      </c>
      <c r="JAS676" s="12">
        <v>3.14</v>
      </c>
      <c r="JAT676" s="12" t="s">
        <v>561</v>
      </c>
      <c r="JAU676" s="12">
        <v>3.14</v>
      </c>
      <c r="JAV676" s="12" t="s">
        <v>561</v>
      </c>
      <c r="JAW676" s="12">
        <v>3.14</v>
      </c>
      <c r="JAX676" s="12" t="s">
        <v>561</v>
      </c>
      <c r="JAY676" s="12">
        <v>3.14</v>
      </c>
      <c r="JAZ676" s="12" t="s">
        <v>561</v>
      </c>
      <c r="JBA676" s="12">
        <v>3.14</v>
      </c>
      <c r="JBB676" s="12" t="s">
        <v>561</v>
      </c>
      <c r="JBC676" s="12">
        <v>3.14</v>
      </c>
      <c r="JBD676" s="12" t="s">
        <v>561</v>
      </c>
      <c r="JBE676" s="12">
        <v>3.14</v>
      </c>
      <c r="JBF676" s="12" t="s">
        <v>561</v>
      </c>
      <c r="JBG676" s="12">
        <v>3.14</v>
      </c>
      <c r="JBH676" s="12" t="s">
        <v>561</v>
      </c>
      <c r="JBI676" s="12">
        <v>3.14</v>
      </c>
      <c r="JBJ676" s="12" t="s">
        <v>561</v>
      </c>
      <c r="JBK676" s="12">
        <v>3.14</v>
      </c>
      <c r="JBL676" s="12" t="s">
        <v>561</v>
      </c>
      <c r="JBM676" s="12">
        <v>3.14</v>
      </c>
      <c r="JBN676" s="12" t="s">
        <v>561</v>
      </c>
      <c r="JBO676" s="12">
        <v>3.14</v>
      </c>
      <c r="JBP676" s="12" t="s">
        <v>561</v>
      </c>
      <c r="JBQ676" s="12">
        <v>3.14</v>
      </c>
      <c r="JBR676" s="12" t="s">
        <v>561</v>
      </c>
      <c r="JBS676" s="12">
        <v>3.14</v>
      </c>
      <c r="JBT676" s="12" t="s">
        <v>561</v>
      </c>
      <c r="JBU676" s="12">
        <v>3.14</v>
      </c>
      <c r="JBV676" s="12" t="s">
        <v>561</v>
      </c>
      <c r="JBW676" s="12">
        <v>3.14</v>
      </c>
      <c r="JBX676" s="12" t="s">
        <v>561</v>
      </c>
      <c r="JBY676" s="12">
        <v>3.14</v>
      </c>
      <c r="JBZ676" s="12" t="s">
        <v>561</v>
      </c>
      <c r="JCA676" s="12">
        <v>3.14</v>
      </c>
      <c r="JCB676" s="12" t="s">
        <v>561</v>
      </c>
      <c r="JCC676" s="12">
        <v>3.14</v>
      </c>
      <c r="JCD676" s="12" t="s">
        <v>561</v>
      </c>
      <c r="JCE676" s="12">
        <v>3.14</v>
      </c>
      <c r="JCF676" s="12" t="s">
        <v>561</v>
      </c>
      <c r="JCG676" s="12">
        <v>3.14</v>
      </c>
      <c r="JCH676" s="12" t="s">
        <v>561</v>
      </c>
      <c r="JCI676" s="12">
        <v>3.14</v>
      </c>
      <c r="JCJ676" s="12" t="s">
        <v>561</v>
      </c>
      <c r="JCK676" s="12">
        <v>3.14</v>
      </c>
      <c r="JCL676" s="12" t="s">
        <v>561</v>
      </c>
      <c r="JCM676" s="12">
        <v>3.14</v>
      </c>
      <c r="JCN676" s="12" t="s">
        <v>561</v>
      </c>
      <c r="JCO676" s="12">
        <v>3.14</v>
      </c>
      <c r="JCP676" s="12" t="s">
        <v>561</v>
      </c>
      <c r="JCQ676" s="12">
        <v>3.14</v>
      </c>
      <c r="JCR676" s="12" t="s">
        <v>561</v>
      </c>
      <c r="JCS676" s="12">
        <v>3.14</v>
      </c>
      <c r="JCT676" s="12" t="s">
        <v>561</v>
      </c>
      <c r="JCU676" s="12">
        <v>3.14</v>
      </c>
      <c r="JCV676" s="12" t="s">
        <v>561</v>
      </c>
      <c r="JCW676" s="12">
        <v>3.14</v>
      </c>
      <c r="JCX676" s="12" t="s">
        <v>561</v>
      </c>
      <c r="JCY676" s="12">
        <v>3.14</v>
      </c>
      <c r="JCZ676" s="12" t="s">
        <v>561</v>
      </c>
      <c r="JDA676" s="12">
        <v>3.14</v>
      </c>
      <c r="JDB676" s="12" t="s">
        <v>561</v>
      </c>
      <c r="JDC676" s="12">
        <v>3.14</v>
      </c>
      <c r="JDD676" s="12" t="s">
        <v>561</v>
      </c>
      <c r="JDE676" s="12">
        <v>3.14</v>
      </c>
      <c r="JDF676" s="12" t="s">
        <v>561</v>
      </c>
      <c r="JDG676" s="12">
        <v>3.14</v>
      </c>
      <c r="JDH676" s="12" t="s">
        <v>561</v>
      </c>
      <c r="JDI676" s="12">
        <v>3.14</v>
      </c>
      <c r="JDJ676" s="12" t="s">
        <v>561</v>
      </c>
      <c r="JDK676" s="12">
        <v>3.14</v>
      </c>
      <c r="JDL676" s="12" t="s">
        <v>561</v>
      </c>
      <c r="JDM676" s="12">
        <v>3.14</v>
      </c>
      <c r="JDN676" s="12" t="s">
        <v>561</v>
      </c>
      <c r="JDO676" s="12">
        <v>3.14</v>
      </c>
      <c r="JDP676" s="12" t="s">
        <v>561</v>
      </c>
      <c r="JDQ676" s="12">
        <v>3.14</v>
      </c>
      <c r="JDR676" s="12" t="s">
        <v>561</v>
      </c>
      <c r="JDS676" s="12">
        <v>3.14</v>
      </c>
      <c r="JDT676" s="12" t="s">
        <v>561</v>
      </c>
      <c r="JDU676" s="12">
        <v>3.14</v>
      </c>
      <c r="JDV676" s="12" t="s">
        <v>561</v>
      </c>
      <c r="JDW676" s="12">
        <v>3.14</v>
      </c>
      <c r="JDX676" s="12" t="s">
        <v>561</v>
      </c>
      <c r="JDY676" s="12">
        <v>3.14</v>
      </c>
      <c r="JDZ676" s="12" t="s">
        <v>561</v>
      </c>
      <c r="JEA676" s="12">
        <v>3.14</v>
      </c>
      <c r="JEB676" s="12" t="s">
        <v>561</v>
      </c>
      <c r="JEC676" s="12">
        <v>3.14</v>
      </c>
      <c r="JED676" s="12" t="s">
        <v>561</v>
      </c>
      <c r="JEE676" s="12">
        <v>3.14</v>
      </c>
      <c r="JEF676" s="12" t="s">
        <v>561</v>
      </c>
      <c r="JEG676" s="12">
        <v>3.14</v>
      </c>
      <c r="JEH676" s="12" t="s">
        <v>561</v>
      </c>
      <c r="JEI676" s="12">
        <v>3.14</v>
      </c>
      <c r="JEJ676" s="12" t="s">
        <v>561</v>
      </c>
      <c r="JEK676" s="12">
        <v>3.14</v>
      </c>
      <c r="JEL676" s="12" t="s">
        <v>561</v>
      </c>
      <c r="JEM676" s="12">
        <v>3.14</v>
      </c>
      <c r="JEN676" s="12" t="s">
        <v>561</v>
      </c>
      <c r="JEO676" s="12">
        <v>3.14</v>
      </c>
      <c r="JEP676" s="12" t="s">
        <v>561</v>
      </c>
      <c r="JEQ676" s="12">
        <v>3.14</v>
      </c>
      <c r="JER676" s="12" t="s">
        <v>561</v>
      </c>
      <c r="JES676" s="12">
        <v>3.14</v>
      </c>
      <c r="JET676" s="12" t="s">
        <v>561</v>
      </c>
      <c r="JEU676" s="12">
        <v>3.14</v>
      </c>
      <c r="JEV676" s="12" t="s">
        <v>561</v>
      </c>
      <c r="JEW676" s="12">
        <v>3.14</v>
      </c>
      <c r="JEX676" s="12" t="s">
        <v>561</v>
      </c>
      <c r="JEY676" s="12">
        <v>3.14</v>
      </c>
      <c r="JEZ676" s="12" t="s">
        <v>561</v>
      </c>
      <c r="JFA676" s="12">
        <v>3.14</v>
      </c>
      <c r="JFB676" s="12" t="s">
        <v>561</v>
      </c>
      <c r="JFC676" s="12">
        <v>3.14</v>
      </c>
      <c r="JFD676" s="12" t="s">
        <v>561</v>
      </c>
      <c r="JFE676" s="12">
        <v>3.14</v>
      </c>
      <c r="JFF676" s="12" t="s">
        <v>561</v>
      </c>
      <c r="JFG676" s="12">
        <v>3.14</v>
      </c>
      <c r="JFH676" s="12" t="s">
        <v>561</v>
      </c>
      <c r="JFI676" s="12">
        <v>3.14</v>
      </c>
      <c r="JFJ676" s="12" t="s">
        <v>561</v>
      </c>
      <c r="JFK676" s="12">
        <v>3.14</v>
      </c>
      <c r="JFL676" s="12" t="s">
        <v>561</v>
      </c>
      <c r="JFM676" s="12">
        <v>3.14</v>
      </c>
      <c r="JFN676" s="12" t="s">
        <v>561</v>
      </c>
      <c r="JFO676" s="12">
        <v>3.14</v>
      </c>
      <c r="JFP676" s="12" t="s">
        <v>561</v>
      </c>
      <c r="JFQ676" s="12">
        <v>3.14</v>
      </c>
      <c r="JFR676" s="12" t="s">
        <v>561</v>
      </c>
      <c r="JFS676" s="12">
        <v>3.14</v>
      </c>
      <c r="JFT676" s="12" t="s">
        <v>561</v>
      </c>
      <c r="JFU676" s="12">
        <v>3.14</v>
      </c>
      <c r="JFV676" s="12" t="s">
        <v>561</v>
      </c>
      <c r="JFW676" s="12">
        <v>3.14</v>
      </c>
      <c r="JFX676" s="12" t="s">
        <v>561</v>
      </c>
      <c r="JFY676" s="12">
        <v>3.14</v>
      </c>
      <c r="JFZ676" s="12" t="s">
        <v>561</v>
      </c>
      <c r="JGA676" s="12">
        <v>3.14</v>
      </c>
      <c r="JGB676" s="12" t="s">
        <v>561</v>
      </c>
      <c r="JGC676" s="12">
        <v>3.14</v>
      </c>
      <c r="JGD676" s="12" t="s">
        <v>561</v>
      </c>
      <c r="JGE676" s="12">
        <v>3.14</v>
      </c>
      <c r="JGF676" s="12" t="s">
        <v>561</v>
      </c>
      <c r="JGG676" s="12">
        <v>3.14</v>
      </c>
      <c r="JGH676" s="12" t="s">
        <v>561</v>
      </c>
      <c r="JGI676" s="12">
        <v>3.14</v>
      </c>
      <c r="JGJ676" s="12" t="s">
        <v>561</v>
      </c>
      <c r="JGK676" s="12">
        <v>3.14</v>
      </c>
      <c r="JGL676" s="12" t="s">
        <v>561</v>
      </c>
      <c r="JGM676" s="12">
        <v>3.14</v>
      </c>
      <c r="JGN676" s="12" t="s">
        <v>561</v>
      </c>
      <c r="JGO676" s="12">
        <v>3.14</v>
      </c>
      <c r="JGP676" s="12" t="s">
        <v>561</v>
      </c>
      <c r="JGQ676" s="12">
        <v>3.14</v>
      </c>
      <c r="JGR676" s="12" t="s">
        <v>561</v>
      </c>
      <c r="JGS676" s="12">
        <v>3.14</v>
      </c>
      <c r="JGT676" s="12" t="s">
        <v>561</v>
      </c>
      <c r="JGU676" s="12">
        <v>3.14</v>
      </c>
      <c r="JGV676" s="12" t="s">
        <v>561</v>
      </c>
      <c r="JGW676" s="12">
        <v>3.14</v>
      </c>
      <c r="JGX676" s="12" t="s">
        <v>561</v>
      </c>
      <c r="JGY676" s="12">
        <v>3.14</v>
      </c>
      <c r="JGZ676" s="12" t="s">
        <v>561</v>
      </c>
      <c r="JHA676" s="12">
        <v>3.14</v>
      </c>
      <c r="JHB676" s="12" t="s">
        <v>561</v>
      </c>
      <c r="JHC676" s="12">
        <v>3.14</v>
      </c>
      <c r="JHD676" s="12" t="s">
        <v>561</v>
      </c>
      <c r="JHE676" s="12">
        <v>3.14</v>
      </c>
      <c r="JHF676" s="12" t="s">
        <v>561</v>
      </c>
      <c r="JHG676" s="12">
        <v>3.14</v>
      </c>
      <c r="JHH676" s="12" t="s">
        <v>561</v>
      </c>
      <c r="JHI676" s="12">
        <v>3.14</v>
      </c>
      <c r="JHJ676" s="12" t="s">
        <v>561</v>
      </c>
      <c r="JHK676" s="12">
        <v>3.14</v>
      </c>
      <c r="JHL676" s="12" t="s">
        <v>561</v>
      </c>
      <c r="JHM676" s="12">
        <v>3.14</v>
      </c>
      <c r="JHN676" s="12" t="s">
        <v>561</v>
      </c>
      <c r="JHO676" s="12">
        <v>3.14</v>
      </c>
      <c r="JHP676" s="12" t="s">
        <v>561</v>
      </c>
      <c r="JHQ676" s="12">
        <v>3.14</v>
      </c>
      <c r="JHR676" s="12" t="s">
        <v>561</v>
      </c>
      <c r="JHS676" s="12">
        <v>3.14</v>
      </c>
      <c r="JHT676" s="12" t="s">
        <v>561</v>
      </c>
      <c r="JHU676" s="12">
        <v>3.14</v>
      </c>
      <c r="JHV676" s="12" t="s">
        <v>561</v>
      </c>
      <c r="JHW676" s="12">
        <v>3.14</v>
      </c>
      <c r="JHX676" s="12" t="s">
        <v>561</v>
      </c>
      <c r="JHY676" s="12">
        <v>3.14</v>
      </c>
      <c r="JHZ676" s="12" t="s">
        <v>561</v>
      </c>
      <c r="JIA676" s="12">
        <v>3.14</v>
      </c>
      <c r="JIB676" s="12" t="s">
        <v>561</v>
      </c>
      <c r="JIC676" s="12">
        <v>3.14</v>
      </c>
      <c r="JID676" s="12" t="s">
        <v>561</v>
      </c>
      <c r="JIE676" s="12">
        <v>3.14</v>
      </c>
      <c r="JIF676" s="12" t="s">
        <v>561</v>
      </c>
      <c r="JIG676" s="12">
        <v>3.14</v>
      </c>
      <c r="JIH676" s="12" t="s">
        <v>561</v>
      </c>
      <c r="JII676" s="12">
        <v>3.14</v>
      </c>
      <c r="JIJ676" s="12" t="s">
        <v>561</v>
      </c>
      <c r="JIK676" s="12">
        <v>3.14</v>
      </c>
      <c r="JIL676" s="12" t="s">
        <v>561</v>
      </c>
      <c r="JIM676" s="12">
        <v>3.14</v>
      </c>
      <c r="JIN676" s="12" t="s">
        <v>561</v>
      </c>
      <c r="JIO676" s="12">
        <v>3.14</v>
      </c>
      <c r="JIP676" s="12" t="s">
        <v>561</v>
      </c>
      <c r="JIQ676" s="12">
        <v>3.14</v>
      </c>
      <c r="JIR676" s="12" t="s">
        <v>561</v>
      </c>
      <c r="JIS676" s="12">
        <v>3.14</v>
      </c>
      <c r="JIT676" s="12" t="s">
        <v>561</v>
      </c>
      <c r="JIU676" s="12">
        <v>3.14</v>
      </c>
      <c r="JIV676" s="12" t="s">
        <v>561</v>
      </c>
      <c r="JIW676" s="12">
        <v>3.14</v>
      </c>
      <c r="JIX676" s="12" t="s">
        <v>561</v>
      </c>
      <c r="JIY676" s="12">
        <v>3.14</v>
      </c>
      <c r="JIZ676" s="12" t="s">
        <v>561</v>
      </c>
      <c r="JJA676" s="12">
        <v>3.14</v>
      </c>
      <c r="JJB676" s="12" t="s">
        <v>561</v>
      </c>
      <c r="JJC676" s="12">
        <v>3.14</v>
      </c>
      <c r="JJD676" s="12" t="s">
        <v>561</v>
      </c>
      <c r="JJE676" s="12">
        <v>3.14</v>
      </c>
      <c r="JJF676" s="12" t="s">
        <v>561</v>
      </c>
      <c r="JJG676" s="12">
        <v>3.14</v>
      </c>
      <c r="JJH676" s="12" t="s">
        <v>561</v>
      </c>
      <c r="JJI676" s="12">
        <v>3.14</v>
      </c>
      <c r="JJJ676" s="12" t="s">
        <v>561</v>
      </c>
      <c r="JJK676" s="12">
        <v>3.14</v>
      </c>
      <c r="JJL676" s="12" t="s">
        <v>561</v>
      </c>
      <c r="JJM676" s="12">
        <v>3.14</v>
      </c>
      <c r="JJN676" s="12" t="s">
        <v>561</v>
      </c>
      <c r="JJO676" s="12">
        <v>3.14</v>
      </c>
      <c r="JJP676" s="12" t="s">
        <v>561</v>
      </c>
      <c r="JJQ676" s="12">
        <v>3.14</v>
      </c>
      <c r="JJR676" s="12" t="s">
        <v>561</v>
      </c>
      <c r="JJS676" s="12">
        <v>3.14</v>
      </c>
      <c r="JJT676" s="12" t="s">
        <v>561</v>
      </c>
      <c r="JJU676" s="12">
        <v>3.14</v>
      </c>
      <c r="JJV676" s="12" t="s">
        <v>561</v>
      </c>
      <c r="JJW676" s="12">
        <v>3.14</v>
      </c>
      <c r="JJX676" s="12" t="s">
        <v>561</v>
      </c>
      <c r="JJY676" s="12">
        <v>3.14</v>
      </c>
      <c r="JJZ676" s="12" t="s">
        <v>561</v>
      </c>
      <c r="JKA676" s="12">
        <v>3.14</v>
      </c>
      <c r="JKB676" s="12" t="s">
        <v>561</v>
      </c>
      <c r="JKC676" s="12">
        <v>3.14</v>
      </c>
      <c r="JKD676" s="12" t="s">
        <v>561</v>
      </c>
      <c r="JKE676" s="12">
        <v>3.14</v>
      </c>
      <c r="JKF676" s="12" t="s">
        <v>561</v>
      </c>
      <c r="JKG676" s="12">
        <v>3.14</v>
      </c>
      <c r="JKH676" s="12" t="s">
        <v>561</v>
      </c>
      <c r="JKI676" s="12">
        <v>3.14</v>
      </c>
      <c r="JKJ676" s="12" t="s">
        <v>561</v>
      </c>
      <c r="JKK676" s="12">
        <v>3.14</v>
      </c>
      <c r="JKL676" s="12" t="s">
        <v>561</v>
      </c>
      <c r="JKM676" s="12">
        <v>3.14</v>
      </c>
      <c r="JKN676" s="12" t="s">
        <v>561</v>
      </c>
      <c r="JKO676" s="12">
        <v>3.14</v>
      </c>
      <c r="JKP676" s="12" t="s">
        <v>561</v>
      </c>
      <c r="JKQ676" s="12">
        <v>3.14</v>
      </c>
      <c r="JKR676" s="12" t="s">
        <v>561</v>
      </c>
      <c r="JKS676" s="12">
        <v>3.14</v>
      </c>
      <c r="JKT676" s="12" t="s">
        <v>561</v>
      </c>
      <c r="JKU676" s="12">
        <v>3.14</v>
      </c>
      <c r="JKV676" s="12" t="s">
        <v>561</v>
      </c>
      <c r="JKW676" s="12">
        <v>3.14</v>
      </c>
      <c r="JKX676" s="12" t="s">
        <v>561</v>
      </c>
      <c r="JKY676" s="12">
        <v>3.14</v>
      </c>
      <c r="JKZ676" s="12" t="s">
        <v>561</v>
      </c>
      <c r="JLA676" s="12">
        <v>3.14</v>
      </c>
      <c r="JLB676" s="12" t="s">
        <v>561</v>
      </c>
      <c r="JLC676" s="12">
        <v>3.14</v>
      </c>
      <c r="JLD676" s="12" t="s">
        <v>561</v>
      </c>
      <c r="JLE676" s="12">
        <v>3.14</v>
      </c>
      <c r="JLF676" s="12" t="s">
        <v>561</v>
      </c>
      <c r="JLG676" s="12">
        <v>3.14</v>
      </c>
      <c r="JLH676" s="12" t="s">
        <v>561</v>
      </c>
      <c r="JLI676" s="12">
        <v>3.14</v>
      </c>
      <c r="JLJ676" s="12" t="s">
        <v>561</v>
      </c>
      <c r="JLK676" s="12">
        <v>3.14</v>
      </c>
      <c r="JLL676" s="12" t="s">
        <v>561</v>
      </c>
      <c r="JLM676" s="12">
        <v>3.14</v>
      </c>
      <c r="JLN676" s="12" t="s">
        <v>561</v>
      </c>
      <c r="JLO676" s="12">
        <v>3.14</v>
      </c>
      <c r="JLP676" s="12" t="s">
        <v>561</v>
      </c>
      <c r="JLQ676" s="12">
        <v>3.14</v>
      </c>
      <c r="JLR676" s="12" t="s">
        <v>561</v>
      </c>
      <c r="JLS676" s="12">
        <v>3.14</v>
      </c>
      <c r="JLT676" s="12" t="s">
        <v>561</v>
      </c>
      <c r="JLU676" s="12">
        <v>3.14</v>
      </c>
      <c r="JLV676" s="12" t="s">
        <v>561</v>
      </c>
      <c r="JLW676" s="12">
        <v>3.14</v>
      </c>
      <c r="JLX676" s="12" t="s">
        <v>561</v>
      </c>
      <c r="JLY676" s="12">
        <v>3.14</v>
      </c>
      <c r="JLZ676" s="12" t="s">
        <v>561</v>
      </c>
      <c r="JMA676" s="12">
        <v>3.14</v>
      </c>
      <c r="JMB676" s="12" t="s">
        <v>561</v>
      </c>
      <c r="JMC676" s="12">
        <v>3.14</v>
      </c>
      <c r="JMD676" s="12" t="s">
        <v>561</v>
      </c>
      <c r="JME676" s="12">
        <v>3.14</v>
      </c>
      <c r="JMF676" s="12" t="s">
        <v>561</v>
      </c>
      <c r="JMG676" s="12">
        <v>3.14</v>
      </c>
      <c r="JMH676" s="12" t="s">
        <v>561</v>
      </c>
      <c r="JMI676" s="12">
        <v>3.14</v>
      </c>
      <c r="JMJ676" s="12" t="s">
        <v>561</v>
      </c>
      <c r="JMK676" s="12">
        <v>3.14</v>
      </c>
      <c r="JML676" s="12" t="s">
        <v>561</v>
      </c>
      <c r="JMM676" s="12">
        <v>3.14</v>
      </c>
      <c r="JMN676" s="12" t="s">
        <v>561</v>
      </c>
      <c r="JMO676" s="12">
        <v>3.14</v>
      </c>
      <c r="JMP676" s="12" t="s">
        <v>561</v>
      </c>
      <c r="JMQ676" s="12">
        <v>3.14</v>
      </c>
      <c r="JMR676" s="12" t="s">
        <v>561</v>
      </c>
      <c r="JMS676" s="12">
        <v>3.14</v>
      </c>
      <c r="JMT676" s="12" t="s">
        <v>561</v>
      </c>
      <c r="JMU676" s="12">
        <v>3.14</v>
      </c>
      <c r="JMV676" s="12" t="s">
        <v>561</v>
      </c>
      <c r="JMW676" s="12">
        <v>3.14</v>
      </c>
      <c r="JMX676" s="12" t="s">
        <v>561</v>
      </c>
      <c r="JMY676" s="12">
        <v>3.14</v>
      </c>
      <c r="JMZ676" s="12" t="s">
        <v>561</v>
      </c>
      <c r="JNA676" s="12">
        <v>3.14</v>
      </c>
      <c r="JNB676" s="12" t="s">
        <v>561</v>
      </c>
      <c r="JNC676" s="12">
        <v>3.14</v>
      </c>
      <c r="JND676" s="12" t="s">
        <v>561</v>
      </c>
      <c r="JNE676" s="12">
        <v>3.14</v>
      </c>
      <c r="JNF676" s="12" t="s">
        <v>561</v>
      </c>
      <c r="JNG676" s="12">
        <v>3.14</v>
      </c>
      <c r="JNH676" s="12" t="s">
        <v>561</v>
      </c>
      <c r="JNI676" s="12">
        <v>3.14</v>
      </c>
      <c r="JNJ676" s="12" t="s">
        <v>561</v>
      </c>
      <c r="JNK676" s="12">
        <v>3.14</v>
      </c>
      <c r="JNL676" s="12" t="s">
        <v>561</v>
      </c>
      <c r="JNM676" s="12">
        <v>3.14</v>
      </c>
      <c r="JNN676" s="12" t="s">
        <v>561</v>
      </c>
      <c r="JNO676" s="12">
        <v>3.14</v>
      </c>
      <c r="JNP676" s="12" t="s">
        <v>561</v>
      </c>
      <c r="JNQ676" s="12">
        <v>3.14</v>
      </c>
      <c r="JNR676" s="12" t="s">
        <v>561</v>
      </c>
      <c r="JNS676" s="12">
        <v>3.14</v>
      </c>
      <c r="JNT676" s="12" t="s">
        <v>561</v>
      </c>
      <c r="JNU676" s="12">
        <v>3.14</v>
      </c>
      <c r="JNV676" s="12" t="s">
        <v>561</v>
      </c>
      <c r="JNW676" s="12">
        <v>3.14</v>
      </c>
      <c r="JNX676" s="12" t="s">
        <v>561</v>
      </c>
      <c r="JNY676" s="12">
        <v>3.14</v>
      </c>
      <c r="JNZ676" s="12" t="s">
        <v>561</v>
      </c>
      <c r="JOA676" s="12">
        <v>3.14</v>
      </c>
      <c r="JOB676" s="12" t="s">
        <v>561</v>
      </c>
      <c r="JOC676" s="12">
        <v>3.14</v>
      </c>
      <c r="JOD676" s="12" t="s">
        <v>561</v>
      </c>
      <c r="JOE676" s="12">
        <v>3.14</v>
      </c>
      <c r="JOF676" s="12" t="s">
        <v>561</v>
      </c>
      <c r="JOG676" s="12">
        <v>3.14</v>
      </c>
      <c r="JOH676" s="12" t="s">
        <v>561</v>
      </c>
      <c r="JOI676" s="12">
        <v>3.14</v>
      </c>
      <c r="JOJ676" s="12" t="s">
        <v>561</v>
      </c>
      <c r="JOK676" s="12">
        <v>3.14</v>
      </c>
      <c r="JOL676" s="12" t="s">
        <v>561</v>
      </c>
      <c r="JOM676" s="12">
        <v>3.14</v>
      </c>
      <c r="JON676" s="12" t="s">
        <v>561</v>
      </c>
      <c r="JOO676" s="12">
        <v>3.14</v>
      </c>
      <c r="JOP676" s="12" t="s">
        <v>561</v>
      </c>
      <c r="JOQ676" s="12">
        <v>3.14</v>
      </c>
      <c r="JOR676" s="12" t="s">
        <v>561</v>
      </c>
      <c r="JOS676" s="12">
        <v>3.14</v>
      </c>
      <c r="JOT676" s="12" t="s">
        <v>561</v>
      </c>
      <c r="JOU676" s="12">
        <v>3.14</v>
      </c>
      <c r="JOV676" s="12" t="s">
        <v>561</v>
      </c>
      <c r="JOW676" s="12">
        <v>3.14</v>
      </c>
      <c r="JOX676" s="12" t="s">
        <v>561</v>
      </c>
      <c r="JOY676" s="12">
        <v>3.14</v>
      </c>
      <c r="JOZ676" s="12" t="s">
        <v>561</v>
      </c>
      <c r="JPA676" s="12">
        <v>3.14</v>
      </c>
      <c r="JPB676" s="12" t="s">
        <v>561</v>
      </c>
      <c r="JPC676" s="12">
        <v>3.14</v>
      </c>
      <c r="JPD676" s="12" t="s">
        <v>561</v>
      </c>
      <c r="JPE676" s="12">
        <v>3.14</v>
      </c>
      <c r="JPF676" s="12" t="s">
        <v>561</v>
      </c>
      <c r="JPG676" s="12">
        <v>3.14</v>
      </c>
      <c r="JPH676" s="12" t="s">
        <v>561</v>
      </c>
      <c r="JPI676" s="12">
        <v>3.14</v>
      </c>
      <c r="JPJ676" s="12" t="s">
        <v>561</v>
      </c>
      <c r="JPK676" s="12">
        <v>3.14</v>
      </c>
      <c r="JPL676" s="12" t="s">
        <v>561</v>
      </c>
      <c r="JPM676" s="12">
        <v>3.14</v>
      </c>
      <c r="JPN676" s="12" t="s">
        <v>561</v>
      </c>
      <c r="JPO676" s="12">
        <v>3.14</v>
      </c>
      <c r="JPP676" s="12" t="s">
        <v>561</v>
      </c>
      <c r="JPQ676" s="12">
        <v>3.14</v>
      </c>
      <c r="JPR676" s="12" t="s">
        <v>561</v>
      </c>
      <c r="JPS676" s="12">
        <v>3.14</v>
      </c>
      <c r="JPT676" s="12" t="s">
        <v>561</v>
      </c>
      <c r="JPU676" s="12">
        <v>3.14</v>
      </c>
      <c r="JPV676" s="12" t="s">
        <v>561</v>
      </c>
      <c r="JPW676" s="12">
        <v>3.14</v>
      </c>
      <c r="JPX676" s="12" t="s">
        <v>561</v>
      </c>
      <c r="JPY676" s="12">
        <v>3.14</v>
      </c>
      <c r="JPZ676" s="12" t="s">
        <v>561</v>
      </c>
      <c r="JQA676" s="12">
        <v>3.14</v>
      </c>
      <c r="JQB676" s="12" t="s">
        <v>561</v>
      </c>
      <c r="JQC676" s="12">
        <v>3.14</v>
      </c>
      <c r="JQD676" s="12" t="s">
        <v>561</v>
      </c>
      <c r="JQE676" s="12">
        <v>3.14</v>
      </c>
      <c r="JQF676" s="12" t="s">
        <v>561</v>
      </c>
      <c r="JQG676" s="12">
        <v>3.14</v>
      </c>
      <c r="JQH676" s="12" t="s">
        <v>561</v>
      </c>
      <c r="JQI676" s="12">
        <v>3.14</v>
      </c>
      <c r="JQJ676" s="12" t="s">
        <v>561</v>
      </c>
      <c r="JQK676" s="12">
        <v>3.14</v>
      </c>
      <c r="JQL676" s="12" t="s">
        <v>561</v>
      </c>
      <c r="JQM676" s="12">
        <v>3.14</v>
      </c>
      <c r="JQN676" s="12" t="s">
        <v>561</v>
      </c>
      <c r="JQO676" s="12">
        <v>3.14</v>
      </c>
      <c r="JQP676" s="12" t="s">
        <v>561</v>
      </c>
      <c r="JQQ676" s="12">
        <v>3.14</v>
      </c>
      <c r="JQR676" s="12" t="s">
        <v>561</v>
      </c>
      <c r="JQS676" s="12">
        <v>3.14</v>
      </c>
      <c r="JQT676" s="12" t="s">
        <v>561</v>
      </c>
      <c r="JQU676" s="12">
        <v>3.14</v>
      </c>
      <c r="JQV676" s="12" t="s">
        <v>561</v>
      </c>
      <c r="JQW676" s="12">
        <v>3.14</v>
      </c>
      <c r="JQX676" s="12" t="s">
        <v>561</v>
      </c>
      <c r="JQY676" s="12">
        <v>3.14</v>
      </c>
      <c r="JQZ676" s="12" t="s">
        <v>561</v>
      </c>
      <c r="JRA676" s="12">
        <v>3.14</v>
      </c>
      <c r="JRB676" s="12" t="s">
        <v>561</v>
      </c>
      <c r="JRC676" s="12">
        <v>3.14</v>
      </c>
      <c r="JRD676" s="12" t="s">
        <v>561</v>
      </c>
      <c r="JRE676" s="12">
        <v>3.14</v>
      </c>
      <c r="JRF676" s="12" t="s">
        <v>561</v>
      </c>
      <c r="JRG676" s="12">
        <v>3.14</v>
      </c>
      <c r="JRH676" s="12" t="s">
        <v>561</v>
      </c>
      <c r="JRI676" s="12">
        <v>3.14</v>
      </c>
      <c r="JRJ676" s="12" t="s">
        <v>561</v>
      </c>
      <c r="JRK676" s="12">
        <v>3.14</v>
      </c>
      <c r="JRL676" s="12" t="s">
        <v>561</v>
      </c>
      <c r="JRM676" s="12">
        <v>3.14</v>
      </c>
      <c r="JRN676" s="12" t="s">
        <v>561</v>
      </c>
      <c r="JRO676" s="12">
        <v>3.14</v>
      </c>
      <c r="JRP676" s="12" t="s">
        <v>561</v>
      </c>
      <c r="JRQ676" s="12">
        <v>3.14</v>
      </c>
      <c r="JRR676" s="12" t="s">
        <v>561</v>
      </c>
      <c r="JRS676" s="12">
        <v>3.14</v>
      </c>
      <c r="JRT676" s="12" t="s">
        <v>561</v>
      </c>
      <c r="JRU676" s="12">
        <v>3.14</v>
      </c>
      <c r="JRV676" s="12" t="s">
        <v>561</v>
      </c>
      <c r="JRW676" s="12">
        <v>3.14</v>
      </c>
      <c r="JRX676" s="12" t="s">
        <v>561</v>
      </c>
      <c r="JRY676" s="12">
        <v>3.14</v>
      </c>
      <c r="JRZ676" s="12" t="s">
        <v>561</v>
      </c>
      <c r="JSA676" s="12">
        <v>3.14</v>
      </c>
      <c r="JSB676" s="12" t="s">
        <v>561</v>
      </c>
      <c r="JSC676" s="12">
        <v>3.14</v>
      </c>
      <c r="JSD676" s="12" t="s">
        <v>561</v>
      </c>
      <c r="JSE676" s="12">
        <v>3.14</v>
      </c>
      <c r="JSF676" s="12" t="s">
        <v>561</v>
      </c>
      <c r="JSG676" s="12">
        <v>3.14</v>
      </c>
      <c r="JSH676" s="12" t="s">
        <v>561</v>
      </c>
      <c r="JSI676" s="12">
        <v>3.14</v>
      </c>
      <c r="JSJ676" s="12" t="s">
        <v>561</v>
      </c>
      <c r="JSK676" s="12">
        <v>3.14</v>
      </c>
      <c r="JSL676" s="12" t="s">
        <v>561</v>
      </c>
      <c r="JSM676" s="12">
        <v>3.14</v>
      </c>
      <c r="JSN676" s="12" t="s">
        <v>561</v>
      </c>
      <c r="JSO676" s="12">
        <v>3.14</v>
      </c>
      <c r="JSP676" s="12" t="s">
        <v>561</v>
      </c>
      <c r="JSQ676" s="12">
        <v>3.14</v>
      </c>
      <c r="JSR676" s="12" t="s">
        <v>561</v>
      </c>
      <c r="JSS676" s="12">
        <v>3.14</v>
      </c>
      <c r="JST676" s="12" t="s">
        <v>561</v>
      </c>
      <c r="JSU676" s="12">
        <v>3.14</v>
      </c>
      <c r="JSV676" s="12" t="s">
        <v>561</v>
      </c>
      <c r="JSW676" s="12">
        <v>3.14</v>
      </c>
      <c r="JSX676" s="12" t="s">
        <v>561</v>
      </c>
      <c r="JSY676" s="12">
        <v>3.14</v>
      </c>
      <c r="JSZ676" s="12" t="s">
        <v>561</v>
      </c>
      <c r="JTA676" s="12">
        <v>3.14</v>
      </c>
      <c r="JTB676" s="12" t="s">
        <v>561</v>
      </c>
      <c r="JTC676" s="12">
        <v>3.14</v>
      </c>
      <c r="JTD676" s="12" t="s">
        <v>561</v>
      </c>
      <c r="JTE676" s="12">
        <v>3.14</v>
      </c>
      <c r="JTF676" s="12" t="s">
        <v>561</v>
      </c>
      <c r="JTG676" s="12">
        <v>3.14</v>
      </c>
      <c r="JTH676" s="12" t="s">
        <v>561</v>
      </c>
      <c r="JTI676" s="12">
        <v>3.14</v>
      </c>
      <c r="JTJ676" s="12" t="s">
        <v>561</v>
      </c>
      <c r="JTK676" s="12">
        <v>3.14</v>
      </c>
      <c r="JTL676" s="12" t="s">
        <v>561</v>
      </c>
      <c r="JTM676" s="12">
        <v>3.14</v>
      </c>
      <c r="JTN676" s="12" t="s">
        <v>561</v>
      </c>
      <c r="JTO676" s="12">
        <v>3.14</v>
      </c>
      <c r="JTP676" s="12" t="s">
        <v>561</v>
      </c>
      <c r="JTQ676" s="12">
        <v>3.14</v>
      </c>
      <c r="JTR676" s="12" t="s">
        <v>561</v>
      </c>
      <c r="JTS676" s="12">
        <v>3.14</v>
      </c>
      <c r="JTT676" s="12" t="s">
        <v>561</v>
      </c>
      <c r="JTU676" s="12">
        <v>3.14</v>
      </c>
      <c r="JTV676" s="12" t="s">
        <v>561</v>
      </c>
      <c r="JTW676" s="12">
        <v>3.14</v>
      </c>
      <c r="JTX676" s="12" t="s">
        <v>561</v>
      </c>
      <c r="JTY676" s="12">
        <v>3.14</v>
      </c>
      <c r="JTZ676" s="12" t="s">
        <v>561</v>
      </c>
      <c r="JUA676" s="12">
        <v>3.14</v>
      </c>
      <c r="JUB676" s="12" t="s">
        <v>561</v>
      </c>
      <c r="JUC676" s="12">
        <v>3.14</v>
      </c>
      <c r="JUD676" s="12" t="s">
        <v>561</v>
      </c>
      <c r="JUE676" s="12">
        <v>3.14</v>
      </c>
      <c r="JUF676" s="12" t="s">
        <v>561</v>
      </c>
      <c r="JUG676" s="12">
        <v>3.14</v>
      </c>
      <c r="JUH676" s="12" t="s">
        <v>561</v>
      </c>
      <c r="JUI676" s="12">
        <v>3.14</v>
      </c>
      <c r="JUJ676" s="12" t="s">
        <v>561</v>
      </c>
      <c r="JUK676" s="12">
        <v>3.14</v>
      </c>
      <c r="JUL676" s="12" t="s">
        <v>561</v>
      </c>
      <c r="JUM676" s="12">
        <v>3.14</v>
      </c>
      <c r="JUN676" s="12" t="s">
        <v>561</v>
      </c>
      <c r="JUO676" s="12">
        <v>3.14</v>
      </c>
      <c r="JUP676" s="12" t="s">
        <v>561</v>
      </c>
      <c r="JUQ676" s="12">
        <v>3.14</v>
      </c>
      <c r="JUR676" s="12" t="s">
        <v>561</v>
      </c>
      <c r="JUS676" s="12">
        <v>3.14</v>
      </c>
      <c r="JUT676" s="12" t="s">
        <v>561</v>
      </c>
      <c r="JUU676" s="12">
        <v>3.14</v>
      </c>
      <c r="JUV676" s="12" t="s">
        <v>561</v>
      </c>
      <c r="JUW676" s="12">
        <v>3.14</v>
      </c>
      <c r="JUX676" s="12" t="s">
        <v>561</v>
      </c>
      <c r="JUY676" s="12">
        <v>3.14</v>
      </c>
      <c r="JUZ676" s="12" t="s">
        <v>561</v>
      </c>
      <c r="JVA676" s="12">
        <v>3.14</v>
      </c>
      <c r="JVB676" s="12" t="s">
        <v>561</v>
      </c>
      <c r="JVC676" s="12">
        <v>3.14</v>
      </c>
      <c r="JVD676" s="12" t="s">
        <v>561</v>
      </c>
      <c r="JVE676" s="12">
        <v>3.14</v>
      </c>
      <c r="JVF676" s="12" t="s">
        <v>561</v>
      </c>
      <c r="JVG676" s="12">
        <v>3.14</v>
      </c>
      <c r="JVH676" s="12" t="s">
        <v>561</v>
      </c>
      <c r="JVI676" s="12">
        <v>3.14</v>
      </c>
      <c r="JVJ676" s="12" t="s">
        <v>561</v>
      </c>
      <c r="JVK676" s="12">
        <v>3.14</v>
      </c>
      <c r="JVL676" s="12" t="s">
        <v>561</v>
      </c>
      <c r="JVM676" s="12">
        <v>3.14</v>
      </c>
      <c r="JVN676" s="12" t="s">
        <v>561</v>
      </c>
      <c r="JVO676" s="12">
        <v>3.14</v>
      </c>
      <c r="JVP676" s="12" t="s">
        <v>561</v>
      </c>
      <c r="JVQ676" s="12">
        <v>3.14</v>
      </c>
      <c r="JVR676" s="12" t="s">
        <v>561</v>
      </c>
      <c r="JVS676" s="12">
        <v>3.14</v>
      </c>
      <c r="JVT676" s="12" t="s">
        <v>561</v>
      </c>
      <c r="JVU676" s="12">
        <v>3.14</v>
      </c>
      <c r="JVV676" s="12" t="s">
        <v>561</v>
      </c>
      <c r="JVW676" s="12">
        <v>3.14</v>
      </c>
      <c r="JVX676" s="12" t="s">
        <v>561</v>
      </c>
      <c r="JVY676" s="12">
        <v>3.14</v>
      </c>
      <c r="JVZ676" s="12" t="s">
        <v>561</v>
      </c>
      <c r="JWA676" s="12">
        <v>3.14</v>
      </c>
      <c r="JWB676" s="12" t="s">
        <v>561</v>
      </c>
      <c r="JWC676" s="12">
        <v>3.14</v>
      </c>
      <c r="JWD676" s="12" t="s">
        <v>561</v>
      </c>
      <c r="JWE676" s="12">
        <v>3.14</v>
      </c>
      <c r="JWF676" s="12" t="s">
        <v>561</v>
      </c>
      <c r="JWG676" s="12">
        <v>3.14</v>
      </c>
      <c r="JWH676" s="12" t="s">
        <v>561</v>
      </c>
      <c r="JWI676" s="12">
        <v>3.14</v>
      </c>
      <c r="JWJ676" s="12" t="s">
        <v>561</v>
      </c>
      <c r="JWK676" s="12">
        <v>3.14</v>
      </c>
      <c r="JWL676" s="12" t="s">
        <v>561</v>
      </c>
      <c r="JWM676" s="12">
        <v>3.14</v>
      </c>
      <c r="JWN676" s="12" t="s">
        <v>561</v>
      </c>
      <c r="JWO676" s="12">
        <v>3.14</v>
      </c>
      <c r="JWP676" s="12" t="s">
        <v>561</v>
      </c>
      <c r="JWQ676" s="12">
        <v>3.14</v>
      </c>
      <c r="JWR676" s="12" t="s">
        <v>561</v>
      </c>
      <c r="JWS676" s="12">
        <v>3.14</v>
      </c>
      <c r="JWT676" s="12" t="s">
        <v>561</v>
      </c>
      <c r="JWU676" s="12">
        <v>3.14</v>
      </c>
      <c r="JWV676" s="12" t="s">
        <v>561</v>
      </c>
      <c r="JWW676" s="12">
        <v>3.14</v>
      </c>
      <c r="JWX676" s="12" t="s">
        <v>561</v>
      </c>
      <c r="JWY676" s="12">
        <v>3.14</v>
      </c>
      <c r="JWZ676" s="12" t="s">
        <v>561</v>
      </c>
      <c r="JXA676" s="12">
        <v>3.14</v>
      </c>
      <c r="JXB676" s="12" t="s">
        <v>561</v>
      </c>
      <c r="JXC676" s="12">
        <v>3.14</v>
      </c>
      <c r="JXD676" s="12" t="s">
        <v>561</v>
      </c>
      <c r="JXE676" s="12">
        <v>3.14</v>
      </c>
      <c r="JXF676" s="12" t="s">
        <v>561</v>
      </c>
      <c r="JXG676" s="12">
        <v>3.14</v>
      </c>
      <c r="JXH676" s="12" t="s">
        <v>561</v>
      </c>
      <c r="JXI676" s="12">
        <v>3.14</v>
      </c>
      <c r="JXJ676" s="12" t="s">
        <v>561</v>
      </c>
      <c r="JXK676" s="12">
        <v>3.14</v>
      </c>
      <c r="JXL676" s="12" t="s">
        <v>561</v>
      </c>
      <c r="JXM676" s="12">
        <v>3.14</v>
      </c>
      <c r="JXN676" s="12" t="s">
        <v>561</v>
      </c>
      <c r="JXO676" s="12">
        <v>3.14</v>
      </c>
      <c r="JXP676" s="12" t="s">
        <v>561</v>
      </c>
      <c r="JXQ676" s="12">
        <v>3.14</v>
      </c>
      <c r="JXR676" s="12" t="s">
        <v>561</v>
      </c>
      <c r="JXS676" s="12">
        <v>3.14</v>
      </c>
      <c r="JXT676" s="12" t="s">
        <v>561</v>
      </c>
      <c r="JXU676" s="12">
        <v>3.14</v>
      </c>
      <c r="JXV676" s="12" t="s">
        <v>561</v>
      </c>
      <c r="JXW676" s="12">
        <v>3.14</v>
      </c>
      <c r="JXX676" s="12" t="s">
        <v>561</v>
      </c>
      <c r="JXY676" s="12">
        <v>3.14</v>
      </c>
      <c r="JXZ676" s="12" t="s">
        <v>561</v>
      </c>
      <c r="JYA676" s="12">
        <v>3.14</v>
      </c>
      <c r="JYB676" s="12" t="s">
        <v>561</v>
      </c>
      <c r="JYC676" s="12">
        <v>3.14</v>
      </c>
      <c r="JYD676" s="12" t="s">
        <v>561</v>
      </c>
      <c r="JYE676" s="12">
        <v>3.14</v>
      </c>
      <c r="JYF676" s="12" t="s">
        <v>561</v>
      </c>
      <c r="JYG676" s="12">
        <v>3.14</v>
      </c>
      <c r="JYH676" s="12" t="s">
        <v>561</v>
      </c>
      <c r="JYI676" s="12">
        <v>3.14</v>
      </c>
      <c r="JYJ676" s="12" t="s">
        <v>561</v>
      </c>
      <c r="JYK676" s="12">
        <v>3.14</v>
      </c>
      <c r="JYL676" s="12" t="s">
        <v>561</v>
      </c>
      <c r="JYM676" s="12">
        <v>3.14</v>
      </c>
      <c r="JYN676" s="12" t="s">
        <v>561</v>
      </c>
      <c r="JYO676" s="12">
        <v>3.14</v>
      </c>
      <c r="JYP676" s="12" t="s">
        <v>561</v>
      </c>
      <c r="JYQ676" s="12">
        <v>3.14</v>
      </c>
      <c r="JYR676" s="12" t="s">
        <v>561</v>
      </c>
      <c r="JYS676" s="12">
        <v>3.14</v>
      </c>
      <c r="JYT676" s="12" t="s">
        <v>561</v>
      </c>
      <c r="JYU676" s="12">
        <v>3.14</v>
      </c>
      <c r="JYV676" s="12" t="s">
        <v>561</v>
      </c>
      <c r="JYW676" s="12">
        <v>3.14</v>
      </c>
      <c r="JYX676" s="12" t="s">
        <v>561</v>
      </c>
      <c r="JYY676" s="12">
        <v>3.14</v>
      </c>
      <c r="JYZ676" s="12" t="s">
        <v>561</v>
      </c>
      <c r="JZA676" s="12">
        <v>3.14</v>
      </c>
      <c r="JZB676" s="12" t="s">
        <v>561</v>
      </c>
      <c r="JZC676" s="12">
        <v>3.14</v>
      </c>
      <c r="JZD676" s="12" t="s">
        <v>561</v>
      </c>
      <c r="JZE676" s="12">
        <v>3.14</v>
      </c>
      <c r="JZF676" s="12" t="s">
        <v>561</v>
      </c>
      <c r="JZG676" s="12">
        <v>3.14</v>
      </c>
      <c r="JZH676" s="12" t="s">
        <v>561</v>
      </c>
      <c r="JZI676" s="12">
        <v>3.14</v>
      </c>
      <c r="JZJ676" s="12" t="s">
        <v>561</v>
      </c>
      <c r="JZK676" s="12">
        <v>3.14</v>
      </c>
      <c r="JZL676" s="12" t="s">
        <v>561</v>
      </c>
      <c r="JZM676" s="12">
        <v>3.14</v>
      </c>
      <c r="JZN676" s="12" t="s">
        <v>561</v>
      </c>
      <c r="JZO676" s="12">
        <v>3.14</v>
      </c>
      <c r="JZP676" s="12" t="s">
        <v>561</v>
      </c>
      <c r="JZQ676" s="12">
        <v>3.14</v>
      </c>
      <c r="JZR676" s="12" t="s">
        <v>561</v>
      </c>
      <c r="JZS676" s="12">
        <v>3.14</v>
      </c>
      <c r="JZT676" s="12" t="s">
        <v>561</v>
      </c>
      <c r="JZU676" s="12">
        <v>3.14</v>
      </c>
      <c r="JZV676" s="12" t="s">
        <v>561</v>
      </c>
      <c r="JZW676" s="12">
        <v>3.14</v>
      </c>
      <c r="JZX676" s="12" t="s">
        <v>561</v>
      </c>
      <c r="JZY676" s="12">
        <v>3.14</v>
      </c>
      <c r="JZZ676" s="12" t="s">
        <v>561</v>
      </c>
      <c r="KAA676" s="12">
        <v>3.14</v>
      </c>
      <c r="KAB676" s="12" t="s">
        <v>561</v>
      </c>
      <c r="KAC676" s="12">
        <v>3.14</v>
      </c>
      <c r="KAD676" s="12" t="s">
        <v>561</v>
      </c>
      <c r="KAE676" s="12">
        <v>3.14</v>
      </c>
      <c r="KAF676" s="12" t="s">
        <v>561</v>
      </c>
      <c r="KAG676" s="12">
        <v>3.14</v>
      </c>
      <c r="KAH676" s="12" t="s">
        <v>561</v>
      </c>
      <c r="KAI676" s="12">
        <v>3.14</v>
      </c>
      <c r="KAJ676" s="12" t="s">
        <v>561</v>
      </c>
      <c r="KAK676" s="12">
        <v>3.14</v>
      </c>
      <c r="KAL676" s="12" t="s">
        <v>561</v>
      </c>
      <c r="KAM676" s="12">
        <v>3.14</v>
      </c>
      <c r="KAN676" s="12" t="s">
        <v>561</v>
      </c>
      <c r="KAO676" s="12">
        <v>3.14</v>
      </c>
      <c r="KAP676" s="12" t="s">
        <v>561</v>
      </c>
      <c r="KAQ676" s="12">
        <v>3.14</v>
      </c>
      <c r="KAR676" s="12" t="s">
        <v>561</v>
      </c>
      <c r="KAS676" s="12">
        <v>3.14</v>
      </c>
      <c r="KAT676" s="12" t="s">
        <v>561</v>
      </c>
      <c r="KAU676" s="12">
        <v>3.14</v>
      </c>
      <c r="KAV676" s="12" t="s">
        <v>561</v>
      </c>
      <c r="KAW676" s="12">
        <v>3.14</v>
      </c>
      <c r="KAX676" s="12" t="s">
        <v>561</v>
      </c>
      <c r="KAY676" s="12">
        <v>3.14</v>
      </c>
      <c r="KAZ676" s="12" t="s">
        <v>561</v>
      </c>
      <c r="KBA676" s="12">
        <v>3.14</v>
      </c>
      <c r="KBB676" s="12" t="s">
        <v>561</v>
      </c>
      <c r="KBC676" s="12">
        <v>3.14</v>
      </c>
      <c r="KBD676" s="12" t="s">
        <v>561</v>
      </c>
      <c r="KBE676" s="12">
        <v>3.14</v>
      </c>
      <c r="KBF676" s="12" t="s">
        <v>561</v>
      </c>
      <c r="KBG676" s="12">
        <v>3.14</v>
      </c>
      <c r="KBH676" s="12" t="s">
        <v>561</v>
      </c>
      <c r="KBI676" s="12">
        <v>3.14</v>
      </c>
      <c r="KBJ676" s="12" t="s">
        <v>561</v>
      </c>
      <c r="KBK676" s="12">
        <v>3.14</v>
      </c>
      <c r="KBL676" s="12" t="s">
        <v>561</v>
      </c>
      <c r="KBM676" s="12">
        <v>3.14</v>
      </c>
      <c r="KBN676" s="12" t="s">
        <v>561</v>
      </c>
      <c r="KBO676" s="12">
        <v>3.14</v>
      </c>
      <c r="KBP676" s="12" t="s">
        <v>561</v>
      </c>
      <c r="KBQ676" s="12">
        <v>3.14</v>
      </c>
      <c r="KBR676" s="12" t="s">
        <v>561</v>
      </c>
      <c r="KBS676" s="12">
        <v>3.14</v>
      </c>
      <c r="KBT676" s="12" t="s">
        <v>561</v>
      </c>
      <c r="KBU676" s="12">
        <v>3.14</v>
      </c>
      <c r="KBV676" s="12" t="s">
        <v>561</v>
      </c>
      <c r="KBW676" s="12">
        <v>3.14</v>
      </c>
      <c r="KBX676" s="12" t="s">
        <v>561</v>
      </c>
      <c r="KBY676" s="12">
        <v>3.14</v>
      </c>
      <c r="KBZ676" s="12" t="s">
        <v>561</v>
      </c>
      <c r="KCA676" s="12">
        <v>3.14</v>
      </c>
      <c r="KCB676" s="12" t="s">
        <v>561</v>
      </c>
      <c r="KCC676" s="12">
        <v>3.14</v>
      </c>
      <c r="KCD676" s="12" t="s">
        <v>561</v>
      </c>
      <c r="KCE676" s="12">
        <v>3.14</v>
      </c>
      <c r="KCF676" s="12" t="s">
        <v>561</v>
      </c>
      <c r="KCG676" s="12">
        <v>3.14</v>
      </c>
      <c r="KCH676" s="12" t="s">
        <v>561</v>
      </c>
      <c r="KCI676" s="12">
        <v>3.14</v>
      </c>
      <c r="KCJ676" s="12" t="s">
        <v>561</v>
      </c>
      <c r="KCK676" s="12">
        <v>3.14</v>
      </c>
      <c r="KCL676" s="12" t="s">
        <v>561</v>
      </c>
      <c r="KCM676" s="12">
        <v>3.14</v>
      </c>
      <c r="KCN676" s="12" t="s">
        <v>561</v>
      </c>
      <c r="KCO676" s="12">
        <v>3.14</v>
      </c>
      <c r="KCP676" s="12" t="s">
        <v>561</v>
      </c>
      <c r="KCQ676" s="12">
        <v>3.14</v>
      </c>
      <c r="KCR676" s="12" t="s">
        <v>561</v>
      </c>
      <c r="KCS676" s="12">
        <v>3.14</v>
      </c>
      <c r="KCT676" s="12" t="s">
        <v>561</v>
      </c>
      <c r="KCU676" s="12">
        <v>3.14</v>
      </c>
      <c r="KCV676" s="12" t="s">
        <v>561</v>
      </c>
      <c r="KCW676" s="12">
        <v>3.14</v>
      </c>
      <c r="KCX676" s="12" t="s">
        <v>561</v>
      </c>
      <c r="KCY676" s="12">
        <v>3.14</v>
      </c>
      <c r="KCZ676" s="12" t="s">
        <v>561</v>
      </c>
      <c r="KDA676" s="12">
        <v>3.14</v>
      </c>
      <c r="KDB676" s="12" t="s">
        <v>561</v>
      </c>
      <c r="KDC676" s="12">
        <v>3.14</v>
      </c>
      <c r="KDD676" s="12" t="s">
        <v>561</v>
      </c>
      <c r="KDE676" s="12">
        <v>3.14</v>
      </c>
      <c r="KDF676" s="12" t="s">
        <v>561</v>
      </c>
      <c r="KDG676" s="12">
        <v>3.14</v>
      </c>
      <c r="KDH676" s="12" t="s">
        <v>561</v>
      </c>
      <c r="KDI676" s="12">
        <v>3.14</v>
      </c>
      <c r="KDJ676" s="12" t="s">
        <v>561</v>
      </c>
      <c r="KDK676" s="12">
        <v>3.14</v>
      </c>
      <c r="KDL676" s="12" t="s">
        <v>561</v>
      </c>
      <c r="KDM676" s="12">
        <v>3.14</v>
      </c>
      <c r="KDN676" s="12" t="s">
        <v>561</v>
      </c>
      <c r="KDO676" s="12">
        <v>3.14</v>
      </c>
      <c r="KDP676" s="12" t="s">
        <v>561</v>
      </c>
      <c r="KDQ676" s="12">
        <v>3.14</v>
      </c>
      <c r="KDR676" s="12" t="s">
        <v>561</v>
      </c>
      <c r="KDS676" s="12">
        <v>3.14</v>
      </c>
      <c r="KDT676" s="12" t="s">
        <v>561</v>
      </c>
      <c r="KDU676" s="12">
        <v>3.14</v>
      </c>
      <c r="KDV676" s="12" t="s">
        <v>561</v>
      </c>
      <c r="KDW676" s="12">
        <v>3.14</v>
      </c>
      <c r="KDX676" s="12" t="s">
        <v>561</v>
      </c>
      <c r="KDY676" s="12">
        <v>3.14</v>
      </c>
      <c r="KDZ676" s="12" t="s">
        <v>561</v>
      </c>
      <c r="KEA676" s="12">
        <v>3.14</v>
      </c>
      <c r="KEB676" s="12" t="s">
        <v>561</v>
      </c>
      <c r="KEC676" s="12">
        <v>3.14</v>
      </c>
      <c r="KED676" s="12" t="s">
        <v>561</v>
      </c>
      <c r="KEE676" s="12">
        <v>3.14</v>
      </c>
      <c r="KEF676" s="12" t="s">
        <v>561</v>
      </c>
      <c r="KEG676" s="12">
        <v>3.14</v>
      </c>
      <c r="KEH676" s="12" t="s">
        <v>561</v>
      </c>
      <c r="KEI676" s="12">
        <v>3.14</v>
      </c>
      <c r="KEJ676" s="12" t="s">
        <v>561</v>
      </c>
      <c r="KEK676" s="12">
        <v>3.14</v>
      </c>
      <c r="KEL676" s="12" t="s">
        <v>561</v>
      </c>
      <c r="KEM676" s="12">
        <v>3.14</v>
      </c>
      <c r="KEN676" s="12" t="s">
        <v>561</v>
      </c>
      <c r="KEO676" s="12">
        <v>3.14</v>
      </c>
      <c r="KEP676" s="12" t="s">
        <v>561</v>
      </c>
      <c r="KEQ676" s="12">
        <v>3.14</v>
      </c>
      <c r="KER676" s="12" t="s">
        <v>561</v>
      </c>
      <c r="KES676" s="12">
        <v>3.14</v>
      </c>
      <c r="KET676" s="12" t="s">
        <v>561</v>
      </c>
      <c r="KEU676" s="12">
        <v>3.14</v>
      </c>
      <c r="KEV676" s="12" t="s">
        <v>561</v>
      </c>
      <c r="KEW676" s="12">
        <v>3.14</v>
      </c>
      <c r="KEX676" s="12" t="s">
        <v>561</v>
      </c>
      <c r="KEY676" s="12">
        <v>3.14</v>
      </c>
      <c r="KEZ676" s="12" t="s">
        <v>561</v>
      </c>
      <c r="KFA676" s="12">
        <v>3.14</v>
      </c>
      <c r="KFB676" s="12" t="s">
        <v>561</v>
      </c>
      <c r="KFC676" s="12">
        <v>3.14</v>
      </c>
      <c r="KFD676" s="12" t="s">
        <v>561</v>
      </c>
      <c r="KFE676" s="12">
        <v>3.14</v>
      </c>
      <c r="KFF676" s="12" t="s">
        <v>561</v>
      </c>
      <c r="KFG676" s="12">
        <v>3.14</v>
      </c>
      <c r="KFH676" s="12" t="s">
        <v>561</v>
      </c>
      <c r="KFI676" s="12">
        <v>3.14</v>
      </c>
      <c r="KFJ676" s="12" t="s">
        <v>561</v>
      </c>
      <c r="KFK676" s="12">
        <v>3.14</v>
      </c>
      <c r="KFL676" s="12" t="s">
        <v>561</v>
      </c>
      <c r="KFM676" s="12">
        <v>3.14</v>
      </c>
      <c r="KFN676" s="12" t="s">
        <v>561</v>
      </c>
      <c r="KFO676" s="12">
        <v>3.14</v>
      </c>
      <c r="KFP676" s="12" t="s">
        <v>561</v>
      </c>
      <c r="KFQ676" s="12">
        <v>3.14</v>
      </c>
      <c r="KFR676" s="12" t="s">
        <v>561</v>
      </c>
      <c r="KFS676" s="12">
        <v>3.14</v>
      </c>
      <c r="KFT676" s="12" t="s">
        <v>561</v>
      </c>
      <c r="KFU676" s="12">
        <v>3.14</v>
      </c>
      <c r="KFV676" s="12" t="s">
        <v>561</v>
      </c>
      <c r="KFW676" s="12">
        <v>3.14</v>
      </c>
      <c r="KFX676" s="12" t="s">
        <v>561</v>
      </c>
      <c r="KFY676" s="12">
        <v>3.14</v>
      </c>
      <c r="KFZ676" s="12" t="s">
        <v>561</v>
      </c>
      <c r="KGA676" s="12">
        <v>3.14</v>
      </c>
      <c r="KGB676" s="12" t="s">
        <v>561</v>
      </c>
      <c r="KGC676" s="12">
        <v>3.14</v>
      </c>
      <c r="KGD676" s="12" t="s">
        <v>561</v>
      </c>
      <c r="KGE676" s="12">
        <v>3.14</v>
      </c>
      <c r="KGF676" s="12" t="s">
        <v>561</v>
      </c>
      <c r="KGG676" s="12">
        <v>3.14</v>
      </c>
      <c r="KGH676" s="12" t="s">
        <v>561</v>
      </c>
      <c r="KGI676" s="12">
        <v>3.14</v>
      </c>
      <c r="KGJ676" s="12" t="s">
        <v>561</v>
      </c>
      <c r="KGK676" s="12">
        <v>3.14</v>
      </c>
      <c r="KGL676" s="12" t="s">
        <v>561</v>
      </c>
      <c r="KGM676" s="12">
        <v>3.14</v>
      </c>
      <c r="KGN676" s="12" t="s">
        <v>561</v>
      </c>
      <c r="KGO676" s="12">
        <v>3.14</v>
      </c>
      <c r="KGP676" s="12" t="s">
        <v>561</v>
      </c>
      <c r="KGQ676" s="12">
        <v>3.14</v>
      </c>
      <c r="KGR676" s="12" t="s">
        <v>561</v>
      </c>
      <c r="KGS676" s="12">
        <v>3.14</v>
      </c>
      <c r="KGT676" s="12" t="s">
        <v>561</v>
      </c>
      <c r="KGU676" s="12">
        <v>3.14</v>
      </c>
      <c r="KGV676" s="12" t="s">
        <v>561</v>
      </c>
      <c r="KGW676" s="12">
        <v>3.14</v>
      </c>
      <c r="KGX676" s="12" t="s">
        <v>561</v>
      </c>
      <c r="KGY676" s="12">
        <v>3.14</v>
      </c>
      <c r="KGZ676" s="12" t="s">
        <v>561</v>
      </c>
      <c r="KHA676" s="12">
        <v>3.14</v>
      </c>
      <c r="KHB676" s="12" t="s">
        <v>561</v>
      </c>
      <c r="KHC676" s="12">
        <v>3.14</v>
      </c>
      <c r="KHD676" s="12" t="s">
        <v>561</v>
      </c>
      <c r="KHE676" s="12">
        <v>3.14</v>
      </c>
      <c r="KHF676" s="12" t="s">
        <v>561</v>
      </c>
      <c r="KHG676" s="12">
        <v>3.14</v>
      </c>
      <c r="KHH676" s="12" t="s">
        <v>561</v>
      </c>
      <c r="KHI676" s="12">
        <v>3.14</v>
      </c>
      <c r="KHJ676" s="12" t="s">
        <v>561</v>
      </c>
      <c r="KHK676" s="12">
        <v>3.14</v>
      </c>
      <c r="KHL676" s="12" t="s">
        <v>561</v>
      </c>
      <c r="KHM676" s="12">
        <v>3.14</v>
      </c>
      <c r="KHN676" s="12" t="s">
        <v>561</v>
      </c>
      <c r="KHO676" s="12">
        <v>3.14</v>
      </c>
      <c r="KHP676" s="12" t="s">
        <v>561</v>
      </c>
      <c r="KHQ676" s="12">
        <v>3.14</v>
      </c>
      <c r="KHR676" s="12" t="s">
        <v>561</v>
      </c>
      <c r="KHS676" s="12">
        <v>3.14</v>
      </c>
      <c r="KHT676" s="12" t="s">
        <v>561</v>
      </c>
      <c r="KHU676" s="12">
        <v>3.14</v>
      </c>
      <c r="KHV676" s="12" t="s">
        <v>561</v>
      </c>
      <c r="KHW676" s="12">
        <v>3.14</v>
      </c>
      <c r="KHX676" s="12" t="s">
        <v>561</v>
      </c>
      <c r="KHY676" s="12">
        <v>3.14</v>
      </c>
      <c r="KHZ676" s="12" t="s">
        <v>561</v>
      </c>
      <c r="KIA676" s="12">
        <v>3.14</v>
      </c>
      <c r="KIB676" s="12" t="s">
        <v>561</v>
      </c>
      <c r="KIC676" s="12">
        <v>3.14</v>
      </c>
      <c r="KID676" s="12" t="s">
        <v>561</v>
      </c>
      <c r="KIE676" s="12">
        <v>3.14</v>
      </c>
      <c r="KIF676" s="12" t="s">
        <v>561</v>
      </c>
      <c r="KIG676" s="12">
        <v>3.14</v>
      </c>
      <c r="KIH676" s="12" t="s">
        <v>561</v>
      </c>
      <c r="KII676" s="12">
        <v>3.14</v>
      </c>
      <c r="KIJ676" s="12" t="s">
        <v>561</v>
      </c>
      <c r="KIK676" s="12">
        <v>3.14</v>
      </c>
      <c r="KIL676" s="12" t="s">
        <v>561</v>
      </c>
      <c r="KIM676" s="12">
        <v>3.14</v>
      </c>
      <c r="KIN676" s="12" t="s">
        <v>561</v>
      </c>
      <c r="KIO676" s="12">
        <v>3.14</v>
      </c>
      <c r="KIP676" s="12" t="s">
        <v>561</v>
      </c>
      <c r="KIQ676" s="12">
        <v>3.14</v>
      </c>
      <c r="KIR676" s="12" t="s">
        <v>561</v>
      </c>
      <c r="KIS676" s="12">
        <v>3.14</v>
      </c>
      <c r="KIT676" s="12" t="s">
        <v>561</v>
      </c>
      <c r="KIU676" s="12">
        <v>3.14</v>
      </c>
      <c r="KIV676" s="12" t="s">
        <v>561</v>
      </c>
      <c r="KIW676" s="12">
        <v>3.14</v>
      </c>
      <c r="KIX676" s="12" t="s">
        <v>561</v>
      </c>
      <c r="KIY676" s="12">
        <v>3.14</v>
      </c>
      <c r="KIZ676" s="12" t="s">
        <v>561</v>
      </c>
      <c r="KJA676" s="12">
        <v>3.14</v>
      </c>
      <c r="KJB676" s="12" t="s">
        <v>561</v>
      </c>
      <c r="KJC676" s="12">
        <v>3.14</v>
      </c>
      <c r="KJD676" s="12" t="s">
        <v>561</v>
      </c>
      <c r="KJE676" s="12">
        <v>3.14</v>
      </c>
      <c r="KJF676" s="12" t="s">
        <v>561</v>
      </c>
      <c r="KJG676" s="12">
        <v>3.14</v>
      </c>
      <c r="KJH676" s="12" t="s">
        <v>561</v>
      </c>
      <c r="KJI676" s="12">
        <v>3.14</v>
      </c>
      <c r="KJJ676" s="12" t="s">
        <v>561</v>
      </c>
      <c r="KJK676" s="12">
        <v>3.14</v>
      </c>
      <c r="KJL676" s="12" t="s">
        <v>561</v>
      </c>
      <c r="KJM676" s="12">
        <v>3.14</v>
      </c>
      <c r="KJN676" s="12" t="s">
        <v>561</v>
      </c>
      <c r="KJO676" s="12">
        <v>3.14</v>
      </c>
      <c r="KJP676" s="12" t="s">
        <v>561</v>
      </c>
      <c r="KJQ676" s="12">
        <v>3.14</v>
      </c>
      <c r="KJR676" s="12" t="s">
        <v>561</v>
      </c>
      <c r="KJS676" s="12">
        <v>3.14</v>
      </c>
      <c r="KJT676" s="12" t="s">
        <v>561</v>
      </c>
      <c r="KJU676" s="12">
        <v>3.14</v>
      </c>
      <c r="KJV676" s="12" t="s">
        <v>561</v>
      </c>
      <c r="KJW676" s="12">
        <v>3.14</v>
      </c>
      <c r="KJX676" s="12" t="s">
        <v>561</v>
      </c>
      <c r="KJY676" s="12">
        <v>3.14</v>
      </c>
      <c r="KJZ676" s="12" t="s">
        <v>561</v>
      </c>
      <c r="KKA676" s="12">
        <v>3.14</v>
      </c>
      <c r="KKB676" s="12" t="s">
        <v>561</v>
      </c>
      <c r="KKC676" s="12">
        <v>3.14</v>
      </c>
      <c r="KKD676" s="12" t="s">
        <v>561</v>
      </c>
      <c r="KKE676" s="12">
        <v>3.14</v>
      </c>
      <c r="KKF676" s="12" t="s">
        <v>561</v>
      </c>
      <c r="KKG676" s="12">
        <v>3.14</v>
      </c>
      <c r="KKH676" s="12" t="s">
        <v>561</v>
      </c>
      <c r="KKI676" s="12">
        <v>3.14</v>
      </c>
      <c r="KKJ676" s="12" t="s">
        <v>561</v>
      </c>
      <c r="KKK676" s="12">
        <v>3.14</v>
      </c>
      <c r="KKL676" s="12" t="s">
        <v>561</v>
      </c>
      <c r="KKM676" s="12">
        <v>3.14</v>
      </c>
      <c r="KKN676" s="12" t="s">
        <v>561</v>
      </c>
      <c r="KKO676" s="12">
        <v>3.14</v>
      </c>
      <c r="KKP676" s="12" t="s">
        <v>561</v>
      </c>
      <c r="KKQ676" s="12">
        <v>3.14</v>
      </c>
      <c r="KKR676" s="12" t="s">
        <v>561</v>
      </c>
      <c r="KKS676" s="12">
        <v>3.14</v>
      </c>
      <c r="KKT676" s="12" t="s">
        <v>561</v>
      </c>
      <c r="KKU676" s="12">
        <v>3.14</v>
      </c>
      <c r="KKV676" s="12" t="s">
        <v>561</v>
      </c>
      <c r="KKW676" s="12">
        <v>3.14</v>
      </c>
      <c r="KKX676" s="12" t="s">
        <v>561</v>
      </c>
      <c r="KKY676" s="12">
        <v>3.14</v>
      </c>
      <c r="KKZ676" s="12" t="s">
        <v>561</v>
      </c>
      <c r="KLA676" s="12">
        <v>3.14</v>
      </c>
      <c r="KLB676" s="12" t="s">
        <v>561</v>
      </c>
      <c r="KLC676" s="12">
        <v>3.14</v>
      </c>
      <c r="KLD676" s="12" t="s">
        <v>561</v>
      </c>
      <c r="KLE676" s="12">
        <v>3.14</v>
      </c>
      <c r="KLF676" s="12" t="s">
        <v>561</v>
      </c>
      <c r="KLG676" s="12">
        <v>3.14</v>
      </c>
      <c r="KLH676" s="12" t="s">
        <v>561</v>
      </c>
      <c r="KLI676" s="12">
        <v>3.14</v>
      </c>
      <c r="KLJ676" s="12" t="s">
        <v>561</v>
      </c>
      <c r="KLK676" s="12">
        <v>3.14</v>
      </c>
      <c r="KLL676" s="12" t="s">
        <v>561</v>
      </c>
      <c r="KLM676" s="12">
        <v>3.14</v>
      </c>
      <c r="KLN676" s="12" t="s">
        <v>561</v>
      </c>
      <c r="KLO676" s="12">
        <v>3.14</v>
      </c>
      <c r="KLP676" s="12" t="s">
        <v>561</v>
      </c>
      <c r="KLQ676" s="12">
        <v>3.14</v>
      </c>
      <c r="KLR676" s="12" t="s">
        <v>561</v>
      </c>
      <c r="KLS676" s="12">
        <v>3.14</v>
      </c>
      <c r="KLT676" s="12" t="s">
        <v>561</v>
      </c>
      <c r="KLU676" s="12">
        <v>3.14</v>
      </c>
      <c r="KLV676" s="12" t="s">
        <v>561</v>
      </c>
      <c r="KLW676" s="12">
        <v>3.14</v>
      </c>
      <c r="KLX676" s="12" t="s">
        <v>561</v>
      </c>
      <c r="KLY676" s="12">
        <v>3.14</v>
      </c>
      <c r="KLZ676" s="12" t="s">
        <v>561</v>
      </c>
      <c r="KMA676" s="12">
        <v>3.14</v>
      </c>
      <c r="KMB676" s="12" t="s">
        <v>561</v>
      </c>
      <c r="KMC676" s="12">
        <v>3.14</v>
      </c>
      <c r="KMD676" s="12" t="s">
        <v>561</v>
      </c>
      <c r="KME676" s="12">
        <v>3.14</v>
      </c>
      <c r="KMF676" s="12" t="s">
        <v>561</v>
      </c>
      <c r="KMG676" s="12">
        <v>3.14</v>
      </c>
      <c r="KMH676" s="12" t="s">
        <v>561</v>
      </c>
      <c r="KMI676" s="12">
        <v>3.14</v>
      </c>
      <c r="KMJ676" s="12" t="s">
        <v>561</v>
      </c>
      <c r="KMK676" s="12">
        <v>3.14</v>
      </c>
      <c r="KML676" s="12" t="s">
        <v>561</v>
      </c>
      <c r="KMM676" s="12">
        <v>3.14</v>
      </c>
      <c r="KMN676" s="12" t="s">
        <v>561</v>
      </c>
      <c r="KMO676" s="12">
        <v>3.14</v>
      </c>
      <c r="KMP676" s="12" t="s">
        <v>561</v>
      </c>
      <c r="KMQ676" s="12">
        <v>3.14</v>
      </c>
      <c r="KMR676" s="12" t="s">
        <v>561</v>
      </c>
      <c r="KMS676" s="12">
        <v>3.14</v>
      </c>
      <c r="KMT676" s="12" t="s">
        <v>561</v>
      </c>
      <c r="KMU676" s="12">
        <v>3.14</v>
      </c>
      <c r="KMV676" s="12" t="s">
        <v>561</v>
      </c>
      <c r="KMW676" s="12">
        <v>3.14</v>
      </c>
      <c r="KMX676" s="12" t="s">
        <v>561</v>
      </c>
      <c r="KMY676" s="12">
        <v>3.14</v>
      </c>
      <c r="KMZ676" s="12" t="s">
        <v>561</v>
      </c>
      <c r="KNA676" s="12">
        <v>3.14</v>
      </c>
      <c r="KNB676" s="12" t="s">
        <v>561</v>
      </c>
      <c r="KNC676" s="12">
        <v>3.14</v>
      </c>
      <c r="KND676" s="12" t="s">
        <v>561</v>
      </c>
      <c r="KNE676" s="12">
        <v>3.14</v>
      </c>
      <c r="KNF676" s="12" t="s">
        <v>561</v>
      </c>
      <c r="KNG676" s="12">
        <v>3.14</v>
      </c>
      <c r="KNH676" s="12" t="s">
        <v>561</v>
      </c>
      <c r="KNI676" s="12">
        <v>3.14</v>
      </c>
      <c r="KNJ676" s="12" t="s">
        <v>561</v>
      </c>
      <c r="KNK676" s="12">
        <v>3.14</v>
      </c>
      <c r="KNL676" s="12" t="s">
        <v>561</v>
      </c>
      <c r="KNM676" s="12">
        <v>3.14</v>
      </c>
      <c r="KNN676" s="12" t="s">
        <v>561</v>
      </c>
      <c r="KNO676" s="12">
        <v>3.14</v>
      </c>
      <c r="KNP676" s="12" t="s">
        <v>561</v>
      </c>
      <c r="KNQ676" s="12">
        <v>3.14</v>
      </c>
      <c r="KNR676" s="12" t="s">
        <v>561</v>
      </c>
      <c r="KNS676" s="12">
        <v>3.14</v>
      </c>
      <c r="KNT676" s="12" t="s">
        <v>561</v>
      </c>
      <c r="KNU676" s="12">
        <v>3.14</v>
      </c>
      <c r="KNV676" s="12" t="s">
        <v>561</v>
      </c>
      <c r="KNW676" s="12">
        <v>3.14</v>
      </c>
      <c r="KNX676" s="12" t="s">
        <v>561</v>
      </c>
      <c r="KNY676" s="12">
        <v>3.14</v>
      </c>
      <c r="KNZ676" s="12" t="s">
        <v>561</v>
      </c>
      <c r="KOA676" s="12">
        <v>3.14</v>
      </c>
      <c r="KOB676" s="12" t="s">
        <v>561</v>
      </c>
      <c r="KOC676" s="12">
        <v>3.14</v>
      </c>
      <c r="KOD676" s="12" t="s">
        <v>561</v>
      </c>
      <c r="KOE676" s="12">
        <v>3.14</v>
      </c>
      <c r="KOF676" s="12" t="s">
        <v>561</v>
      </c>
      <c r="KOG676" s="12">
        <v>3.14</v>
      </c>
      <c r="KOH676" s="12" t="s">
        <v>561</v>
      </c>
      <c r="KOI676" s="12">
        <v>3.14</v>
      </c>
      <c r="KOJ676" s="12" t="s">
        <v>561</v>
      </c>
      <c r="KOK676" s="12">
        <v>3.14</v>
      </c>
      <c r="KOL676" s="12" t="s">
        <v>561</v>
      </c>
      <c r="KOM676" s="12">
        <v>3.14</v>
      </c>
      <c r="KON676" s="12" t="s">
        <v>561</v>
      </c>
      <c r="KOO676" s="12">
        <v>3.14</v>
      </c>
      <c r="KOP676" s="12" t="s">
        <v>561</v>
      </c>
      <c r="KOQ676" s="12">
        <v>3.14</v>
      </c>
      <c r="KOR676" s="12" t="s">
        <v>561</v>
      </c>
      <c r="KOS676" s="12">
        <v>3.14</v>
      </c>
      <c r="KOT676" s="12" t="s">
        <v>561</v>
      </c>
      <c r="KOU676" s="12">
        <v>3.14</v>
      </c>
      <c r="KOV676" s="12" t="s">
        <v>561</v>
      </c>
      <c r="KOW676" s="12">
        <v>3.14</v>
      </c>
      <c r="KOX676" s="12" t="s">
        <v>561</v>
      </c>
      <c r="KOY676" s="12">
        <v>3.14</v>
      </c>
      <c r="KOZ676" s="12" t="s">
        <v>561</v>
      </c>
      <c r="KPA676" s="12">
        <v>3.14</v>
      </c>
      <c r="KPB676" s="12" t="s">
        <v>561</v>
      </c>
      <c r="KPC676" s="12">
        <v>3.14</v>
      </c>
      <c r="KPD676" s="12" t="s">
        <v>561</v>
      </c>
      <c r="KPE676" s="12">
        <v>3.14</v>
      </c>
      <c r="KPF676" s="12" t="s">
        <v>561</v>
      </c>
      <c r="KPG676" s="12">
        <v>3.14</v>
      </c>
      <c r="KPH676" s="12" t="s">
        <v>561</v>
      </c>
      <c r="KPI676" s="12">
        <v>3.14</v>
      </c>
      <c r="KPJ676" s="12" t="s">
        <v>561</v>
      </c>
      <c r="KPK676" s="12">
        <v>3.14</v>
      </c>
      <c r="KPL676" s="12" t="s">
        <v>561</v>
      </c>
      <c r="KPM676" s="12">
        <v>3.14</v>
      </c>
      <c r="KPN676" s="12" t="s">
        <v>561</v>
      </c>
      <c r="KPO676" s="12">
        <v>3.14</v>
      </c>
      <c r="KPP676" s="12" t="s">
        <v>561</v>
      </c>
      <c r="KPQ676" s="12">
        <v>3.14</v>
      </c>
      <c r="KPR676" s="12" t="s">
        <v>561</v>
      </c>
      <c r="KPS676" s="12">
        <v>3.14</v>
      </c>
      <c r="KPT676" s="12" t="s">
        <v>561</v>
      </c>
      <c r="KPU676" s="12">
        <v>3.14</v>
      </c>
      <c r="KPV676" s="12" t="s">
        <v>561</v>
      </c>
      <c r="KPW676" s="12">
        <v>3.14</v>
      </c>
      <c r="KPX676" s="12" t="s">
        <v>561</v>
      </c>
      <c r="KPY676" s="12">
        <v>3.14</v>
      </c>
      <c r="KPZ676" s="12" t="s">
        <v>561</v>
      </c>
      <c r="KQA676" s="12">
        <v>3.14</v>
      </c>
      <c r="KQB676" s="12" t="s">
        <v>561</v>
      </c>
      <c r="KQC676" s="12">
        <v>3.14</v>
      </c>
      <c r="KQD676" s="12" t="s">
        <v>561</v>
      </c>
      <c r="KQE676" s="12">
        <v>3.14</v>
      </c>
      <c r="KQF676" s="12" t="s">
        <v>561</v>
      </c>
      <c r="KQG676" s="12">
        <v>3.14</v>
      </c>
      <c r="KQH676" s="12" t="s">
        <v>561</v>
      </c>
      <c r="KQI676" s="12">
        <v>3.14</v>
      </c>
      <c r="KQJ676" s="12" t="s">
        <v>561</v>
      </c>
      <c r="KQK676" s="12">
        <v>3.14</v>
      </c>
      <c r="KQL676" s="12" t="s">
        <v>561</v>
      </c>
      <c r="KQM676" s="12">
        <v>3.14</v>
      </c>
      <c r="KQN676" s="12" t="s">
        <v>561</v>
      </c>
      <c r="KQO676" s="12">
        <v>3.14</v>
      </c>
      <c r="KQP676" s="12" t="s">
        <v>561</v>
      </c>
      <c r="KQQ676" s="12">
        <v>3.14</v>
      </c>
      <c r="KQR676" s="12" t="s">
        <v>561</v>
      </c>
      <c r="KQS676" s="12">
        <v>3.14</v>
      </c>
      <c r="KQT676" s="12" t="s">
        <v>561</v>
      </c>
      <c r="KQU676" s="12">
        <v>3.14</v>
      </c>
      <c r="KQV676" s="12" t="s">
        <v>561</v>
      </c>
      <c r="KQW676" s="12">
        <v>3.14</v>
      </c>
      <c r="KQX676" s="12" t="s">
        <v>561</v>
      </c>
      <c r="KQY676" s="12">
        <v>3.14</v>
      </c>
      <c r="KQZ676" s="12" t="s">
        <v>561</v>
      </c>
      <c r="KRA676" s="12">
        <v>3.14</v>
      </c>
      <c r="KRB676" s="12" t="s">
        <v>561</v>
      </c>
      <c r="KRC676" s="12">
        <v>3.14</v>
      </c>
      <c r="KRD676" s="12" t="s">
        <v>561</v>
      </c>
      <c r="KRE676" s="12">
        <v>3.14</v>
      </c>
      <c r="KRF676" s="12" t="s">
        <v>561</v>
      </c>
      <c r="KRG676" s="12">
        <v>3.14</v>
      </c>
      <c r="KRH676" s="12" t="s">
        <v>561</v>
      </c>
      <c r="KRI676" s="12">
        <v>3.14</v>
      </c>
      <c r="KRJ676" s="12" t="s">
        <v>561</v>
      </c>
      <c r="KRK676" s="12">
        <v>3.14</v>
      </c>
      <c r="KRL676" s="12" t="s">
        <v>561</v>
      </c>
      <c r="KRM676" s="12">
        <v>3.14</v>
      </c>
      <c r="KRN676" s="12" t="s">
        <v>561</v>
      </c>
      <c r="KRO676" s="12">
        <v>3.14</v>
      </c>
      <c r="KRP676" s="12" t="s">
        <v>561</v>
      </c>
      <c r="KRQ676" s="12">
        <v>3.14</v>
      </c>
      <c r="KRR676" s="12" t="s">
        <v>561</v>
      </c>
      <c r="KRS676" s="12">
        <v>3.14</v>
      </c>
      <c r="KRT676" s="12" t="s">
        <v>561</v>
      </c>
      <c r="KRU676" s="12">
        <v>3.14</v>
      </c>
      <c r="KRV676" s="12" t="s">
        <v>561</v>
      </c>
      <c r="KRW676" s="12">
        <v>3.14</v>
      </c>
      <c r="KRX676" s="12" t="s">
        <v>561</v>
      </c>
      <c r="KRY676" s="12">
        <v>3.14</v>
      </c>
      <c r="KRZ676" s="12" t="s">
        <v>561</v>
      </c>
      <c r="KSA676" s="12">
        <v>3.14</v>
      </c>
      <c r="KSB676" s="12" t="s">
        <v>561</v>
      </c>
      <c r="KSC676" s="12">
        <v>3.14</v>
      </c>
      <c r="KSD676" s="12" t="s">
        <v>561</v>
      </c>
      <c r="KSE676" s="12">
        <v>3.14</v>
      </c>
      <c r="KSF676" s="12" t="s">
        <v>561</v>
      </c>
      <c r="KSG676" s="12">
        <v>3.14</v>
      </c>
      <c r="KSH676" s="12" t="s">
        <v>561</v>
      </c>
      <c r="KSI676" s="12">
        <v>3.14</v>
      </c>
      <c r="KSJ676" s="12" t="s">
        <v>561</v>
      </c>
      <c r="KSK676" s="12">
        <v>3.14</v>
      </c>
      <c r="KSL676" s="12" t="s">
        <v>561</v>
      </c>
      <c r="KSM676" s="12">
        <v>3.14</v>
      </c>
      <c r="KSN676" s="12" t="s">
        <v>561</v>
      </c>
      <c r="KSO676" s="12">
        <v>3.14</v>
      </c>
      <c r="KSP676" s="12" t="s">
        <v>561</v>
      </c>
      <c r="KSQ676" s="12">
        <v>3.14</v>
      </c>
      <c r="KSR676" s="12" t="s">
        <v>561</v>
      </c>
      <c r="KSS676" s="12">
        <v>3.14</v>
      </c>
      <c r="KST676" s="12" t="s">
        <v>561</v>
      </c>
      <c r="KSU676" s="12">
        <v>3.14</v>
      </c>
      <c r="KSV676" s="12" t="s">
        <v>561</v>
      </c>
      <c r="KSW676" s="12">
        <v>3.14</v>
      </c>
      <c r="KSX676" s="12" t="s">
        <v>561</v>
      </c>
      <c r="KSY676" s="12">
        <v>3.14</v>
      </c>
      <c r="KSZ676" s="12" t="s">
        <v>561</v>
      </c>
      <c r="KTA676" s="12">
        <v>3.14</v>
      </c>
      <c r="KTB676" s="12" t="s">
        <v>561</v>
      </c>
      <c r="KTC676" s="12">
        <v>3.14</v>
      </c>
      <c r="KTD676" s="12" t="s">
        <v>561</v>
      </c>
      <c r="KTE676" s="12">
        <v>3.14</v>
      </c>
      <c r="KTF676" s="12" t="s">
        <v>561</v>
      </c>
      <c r="KTG676" s="12">
        <v>3.14</v>
      </c>
      <c r="KTH676" s="12" t="s">
        <v>561</v>
      </c>
      <c r="KTI676" s="12">
        <v>3.14</v>
      </c>
      <c r="KTJ676" s="12" t="s">
        <v>561</v>
      </c>
      <c r="KTK676" s="12">
        <v>3.14</v>
      </c>
      <c r="KTL676" s="12" t="s">
        <v>561</v>
      </c>
      <c r="KTM676" s="12">
        <v>3.14</v>
      </c>
      <c r="KTN676" s="12" t="s">
        <v>561</v>
      </c>
      <c r="KTO676" s="12">
        <v>3.14</v>
      </c>
      <c r="KTP676" s="12" t="s">
        <v>561</v>
      </c>
      <c r="KTQ676" s="12">
        <v>3.14</v>
      </c>
      <c r="KTR676" s="12" t="s">
        <v>561</v>
      </c>
      <c r="KTS676" s="12">
        <v>3.14</v>
      </c>
      <c r="KTT676" s="12" t="s">
        <v>561</v>
      </c>
      <c r="KTU676" s="12">
        <v>3.14</v>
      </c>
      <c r="KTV676" s="12" t="s">
        <v>561</v>
      </c>
      <c r="KTW676" s="12">
        <v>3.14</v>
      </c>
      <c r="KTX676" s="12" t="s">
        <v>561</v>
      </c>
      <c r="KTY676" s="12">
        <v>3.14</v>
      </c>
      <c r="KTZ676" s="12" t="s">
        <v>561</v>
      </c>
      <c r="KUA676" s="12">
        <v>3.14</v>
      </c>
      <c r="KUB676" s="12" t="s">
        <v>561</v>
      </c>
      <c r="KUC676" s="12">
        <v>3.14</v>
      </c>
      <c r="KUD676" s="12" t="s">
        <v>561</v>
      </c>
      <c r="KUE676" s="12">
        <v>3.14</v>
      </c>
      <c r="KUF676" s="12" t="s">
        <v>561</v>
      </c>
      <c r="KUG676" s="12">
        <v>3.14</v>
      </c>
      <c r="KUH676" s="12" t="s">
        <v>561</v>
      </c>
      <c r="KUI676" s="12">
        <v>3.14</v>
      </c>
      <c r="KUJ676" s="12" t="s">
        <v>561</v>
      </c>
      <c r="KUK676" s="12">
        <v>3.14</v>
      </c>
      <c r="KUL676" s="12" t="s">
        <v>561</v>
      </c>
      <c r="KUM676" s="12">
        <v>3.14</v>
      </c>
      <c r="KUN676" s="12" t="s">
        <v>561</v>
      </c>
      <c r="KUO676" s="12">
        <v>3.14</v>
      </c>
      <c r="KUP676" s="12" t="s">
        <v>561</v>
      </c>
      <c r="KUQ676" s="12">
        <v>3.14</v>
      </c>
      <c r="KUR676" s="12" t="s">
        <v>561</v>
      </c>
      <c r="KUS676" s="12">
        <v>3.14</v>
      </c>
      <c r="KUT676" s="12" t="s">
        <v>561</v>
      </c>
      <c r="KUU676" s="12">
        <v>3.14</v>
      </c>
      <c r="KUV676" s="12" t="s">
        <v>561</v>
      </c>
      <c r="KUW676" s="12">
        <v>3.14</v>
      </c>
      <c r="KUX676" s="12" t="s">
        <v>561</v>
      </c>
      <c r="KUY676" s="12">
        <v>3.14</v>
      </c>
      <c r="KUZ676" s="12" t="s">
        <v>561</v>
      </c>
      <c r="KVA676" s="12">
        <v>3.14</v>
      </c>
      <c r="KVB676" s="12" t="s">
        <v>561</v>
      </c>
      <c r="KVC676" s="12">
        <v>3.14</v>
      </c>
      <c r="KVD676" s="12" t="s">
        <v>561</v>
      </c>
      <c r="KVE676" s="12">
        <v>3.14</v>
      </c>
      <c r="KVF676" s="12" t="s">
        <v>561</v>
      </c>
      <c r="KVG676" s="12">
        <v>3.14</v>
      </c>
      <c r="KVH676" s="12" t="s">
        <v>561</v>
      </c>
      <c r="KVI676" s="12">
        <v>3.14</v>
      </c>
      <c r="KVJ676" s="12" t="s">
        <v>561</v>
      </c>
      <c r="KVK676" s="12">
        <v>3.14</v>
      </c>
      <c r="KVL676" s="12" t="s">
        <v>561</v>
      </c>
      <c r="KVM676" s="12">
        <v>3.14</v>
      </c>
      <c r="KVN676" s="12" t="s">
        <v>561</v>
      </c>
      <c r="KVO676" s="12">
        <v>3.14</v>
      </c>
      <c r="KVP676" s="12" t="s">
        <v>561</v>
      </c>
      <c r="KVQ676" s="12">
        <v>3.14</v>
      </c>
      <c r="KVR676" s="12" t="s">
        <v>561</v>
      </c>
      <c r="KVS676" s="12">
        <v>3.14</v>
      </c>
      <c r="KVT676" s="12" t="s">
        <v>561</v>
      </c>
      <c r="KVU676" s="12">
        <v>3.14</v>
      </c>
      <c r="KVV676" s="12" t="s">
        <v>561</v>
      </c>
      <c r="KVW676" s="12">
        <v>3.14</v>
      </c>
      <c r="KVX676" s="12" t="s">
        <v>561</v>
      </c>
      <c r="KVY676" s="12">
        <v>3.14</v>
      </c>
      <c r="KVZ676" s="12" t="s">
        <v>561</v>
      </c>
      <c r="KWA676" s="12">
        <v>3.14</v>
      </c>
      <c r="KWB676" s="12" t="s">
        <v>561</v>
      </c>
      <c r="KWC676" s="12">
        <v>3.14</v>
      </c>
      <c r="KWD676" s="12" t="s">
        <v>561</v>
      </c>
      <c r="KWE676" s="12">
        <v>3.14</v>
      </c>
      <c r="KWF676" s="12" t="s">
        <v>561</v>
      </c>
      <c r="KWG676" s="12">
        <v>3.14</v>
      </c>
      <c r="KWH676" s="12" t="s">
        <v>561</v>
      </c>
      <c r="KWI676" s="12">
        <v>3.14</v>
      </c>
      <c r="KWJ676" s="12" t="s">
        <v>561</v>
      </c>
      <c r="KWK676" s="12">
        <v>3.14</v>
      </c>
      <c r="KWL676" s="12" t="s">
        <v>561</v>
      </c>
      <c r="KWM676" s="12">
        <v>3.14</v>
      </c>
      <c r="KWN676" s="12" t="s">
        <v>561</v>
      </c>
      <c r="KWO676" s="12">
        <v>3.14</v>
      </c>
      <c r="KWP676" s="12" t="s">
        <v>561</v>
      </c>
      <c r="KWQ676" s="12">
        <v>3.14</v>
      </c>
      <c r="KWR676" s="12" t="s">
        <v>561</v>
      </c>
      <c r="KWS676" s="12">
        <v>3.14</v>
      </c>
      <c r="KWT676" s="12" t="s">
        <v>561</v>
      </c>
      <c r="KWU676" s="12">
        <v>3.14</v>
      </c>
      <c r="KWV676" s="12" t="s">
        <v>561</v>
      </c>
      <c r="KWW676" s="12">
        <v>3.14</v>
      </c>
      <c r="KWX676" s="12" t="s">
        <v>561</v>
      </c>
      <c r="KWY676" s="12">
        <v>3.14</v>
      </c>
      <c r="KWZ676" s="12" t="s">
        <v>561</v>
      </c>
      <c r="KXA676" s="12">
        <v>3.14</v>
      </c>
      <c r="KXB676" s="12" t="s">
        <v>561</v>
      </c>
      <c r="KXC676" s="12">
        <v>3.14</v>
      </c>
      <c r="KXD676" s="12" t="s">
        <v>561</v>
      </c>
      <c r="KXE676" s="12">
        <v>3.14</v>
      </c>
      <c r="KXF676" s="12" t="s">
        <v>561</v>
      </c>
      <c r="KXG676" s="12">
        <v>3.14</v>
      </c>
      <c r="KXH676" s="12" t="s">
        <v>561</v>
      </c>
      <c r="KXI676" s="12">
        <v>3.14</v>
      </c>
      <c r="KXJ676" s="12" t="s">
        <v>561</v>
      </c>
      <c r="KXK676" s="12">
        <v>3.14</v>
      </c>
      <c r="KXL676" s="12" t="s">
        <v>561</v>
      </c>
      <c r="KXM676" s="12">
        <v>3.14</v>
      </c>
      <c r="KXN676" s="12" t="s">
        <v>561</v>
      </c>
      <c r="KXO676" s="12">
        <v>3.14</v>
      </c>
      <c r="KXP676" s="12" t="s">
        <v>561</v>
      </c>
      <c r="KXQ676" s="12">
        <v>3.14</v>
      </c>
      <c r="KXR676" s="12" t="s">
        <v>561</v>
      </c>
      <c r="KXS676" s="12">
        <v>3.14</v>
      </c>
      <c r="KXT676" s="12" t="s">
        <v>561</v>
      </c>
      <c r="KXU676" s="12">
        <v>3.14</v>
      </c>
      <c r="KXV676" s="12" t="s">
        <v>561</v>
      </c>
      <c r="KXW676" s="12">
        <v>3.14</v>
      </c>
      <c r="KXX676" s="12" t="s">
        <v>561</v>
      </c>
      <c r="KXY676" s="12">
        <v>3.14</v>
      </c>
      <c r="KXZ676" s="12" t="s">
        <v>561</v>
      </c>
      <c r="KYA676" s="12">
        <v>3.14</v>
      </c>
      <c r="KYB676" s="12" t="s">
        <v>561</v>
      </c>
      <c r="KYC676" s="12">
        <v>3.14</v>
      </c>
      <c r="KYD676" s="12" t="s">
        <v>561</v>
      </c>
      <c r="KYE676" s="12">
        <v>3.14</v>
      </c>
      <c r="KYF676" s="12" t="s">
        <v>561</v>
      </c>
      <c r="KYG676" s="12">
        <v>3.14</v>
      </c>
      <c r="KYH676" s="12" t="s">
        <v>561</v>
      </c>
      <c r="KYI676" s="12">
        <v>3.14</v>
      </c>
      <c r="KYJ676" s="12" t="s">
        <v>561</v>
      </c>
      <c r="KYK676" s="12">
        <v>3.14</v>
      </c>
      <c r="KYL676" s="12" t="s">
        <v>561</v>
      </c>
      <c r="KYM676" s="12">
        <v>3.14</v>
      </c>
      <c r="KYN676" s="12" t="s">
        <v>561</v>
      </c>
      <c r="KYO676" s="12">
        <v>3.14</v>
      </c>
      <c r="KYP676" s="12" t="s">
        <v>561</v>
      </c>
      <c r="KYQ676" s="12">
        <v>3.14</v>
      </c>
      <c r="KYR676" s="12" t="s">
        <v>561</v>
      </c>
      <c r="KYS676" s="12">
        <v>3.14</v>
      </c>
      <c r="KYT676" s="12" t="s">
        <v>561</v>
      </c>
      <c r="KYU676" s="12">
        <v>3.14</v>
      </c>
      <c r="KYV676" s="12" t="s">
        <v>561</v>
      </c>
      <c r="KYW676" s="12">
        <v>3.14</v>
      </c>
      <c r="KYX676" s="12" t="s">
        <v>561</v>
      </c>
      <c r="KYY676" s="12">
        <v>3.14</v>
      </c>
      <c r="KYZ676" s="12" t="s">
        <v>561</v>
      </c>
      <c r="KZA676" s="12">
        <v>3.14</v>
      </c>
      <c r="KZB676" s="12" t="s">
        <v>561</v>
      </c>
      <c r="KZC676" s="12">
        <v>3.14</v>
      </c>
      <c r="KZD676" s="12" t="s">
        <v>561</v>
      </c>
      <c r="KZE676" s="12">
        <v>3.14</v>
      </c>
      <c r="KZF676" s="12" t="s">
        <v>561</v>
      </c>
      <c r="KZG676" s="12">
        <v>3.14</v>
      </c>
      <c r="KZH676" s="12" t="s">
        <v>561</v>
      </c>
      <c r="KZI676" s="12">
        <v>3.14</v>
      </c>
      <c r="KZJ676" s="12" t="s">
        <v>561</v>
      </c>
      <c r="KZK676" s="12">
        <v>3.14</v>
      </c>
      <c r="KZL676" s="12" t="s">
        <v>561</v>
      </c>
      <c r="KZM676" s="12">
        <v>3.14</v>
      </c>
      <c r="KZN676" s="12" t="s">
        <v>561</v>
      </c>
      <c r="KZO676" s="12">
        <v>3.14</v>
      </c>
      <c r="KZP676" s="12" t="s">
        <v>561</v>
      </c>
      <c r="KZQ676" s="12">
        <v>3.14</v>
      </c>
      <c r="KZR676" s="12" t="s">
        <v>561</v>
      </c>
      <c r="KZS676" s="12">
        <v>3.14</v>
      </c>
      <c r="KZT676" s="12" t="s">
        <v>561</v>
      </c>
      <c r="KZU676" s="12">
        <v>3.14</v>
      </c>
      <c r="KZV676" s="12" t="s">
        <v>561</v>
      </c>
      <c r="KZW676" s="12">
        <v>3.14</v>
      </c>
      <c r="KZX676" s="12" t="s">
        <v>561</v>
      </c>
      <c r="KZY676" s="12">
        <v>3.14</v>
      </c>
      <c r="KZZ676" s="12" t="s">
        <v>561</v>
      </c>
      <c r="LAA676" s="12">
        <v>3.14</v>
      </c>
      <c r="LAB676" s="12" t="s">
        <v>561</v>
      </c>
      <c r="LAC676" s="12">
        <v>3.14</v>
      </c>
      <c r="LAD676" s="12" t="s">
        <v>561</v>
      </c>
      <c r="LAE676" s="12">
        <v>3.14</v>
      </c>
      <c r="LAF676" s="12" t="s">
        <v>561</v>
      </c>
      <c r="LAG676" s="12">
        <v>3.14</v>
      </c>
      <c r="LAH676" s="12" t="s">
        <v>561</v>
      </c>
      <c r="LAI676" s="12">
        <v>3.14</v>
      </c>
      <c r="LAJ676" s="12" t="s">
        <v>561</v>
      </c>
      <c r="LAK676" s="12">
        <v>3.14</v>
      </c>
      <c r="LAL676" s="12" t="s">
        <v>561</v>
      </c>
      <c r="LAM676" s="12">
        <v>3.14</v>
      </c>
      <c r="LAN676" s="12" t="s">
        <v>561</v>
      </c>
      <c r="LAO676" s="12">
        <v>3.14</v>
      </c>
      <c r="LAP676" s="12" t="s">
        <v>561</v>
      </c>
      <c r="LAQ676" s="12">
        <v>3.14</v>
      </c>
      <c r="LAR676" s="12" t="s">
        <v>561</v>
      </c>
      <c r="LAS676" s="12">
        <v>3.14</v>
      </c>
      <c r="LAT676" s="12" t="s">
        <v>561</v>
      </c>
      <c r="LAU676" s="12">
        <v>3.14</v>
      </c>
      <c r="LAV676" s="12" t="s">
        <v>561</v>
      </c>
      <c r="LAW676" s="12">
        <v>3.14</v>
      </c>
      <c r="LAX676" s="12" t="s">
        <v>561</v>
      </c>
      <c r="LAY676" s="12">
        <v>3.14</v>
      </c>
      <c r="LAZ676" s="12" t="s">
        <v>561</v>
      </c>
      <c r="LBA676" s="12">
        <v>3.14</v>
      </c>
      <c r="LBB676" s="12" t="s">
        <v>561</v>
      </c>
      <c r="LBC676" s="12">
        <v>3.14</v>
      </c>
      <c r="LBD676" s="12" t="s">
        <v>561</v>
      </c>
      <c r="LBE676" s="12">
        <v>3.14</v>
      </c>
      <c r="LBF676" s="12" t="s">
        <v>561</v>
      </c>
      <c r="LBG676" s="12">
        <v>3.14</v>
      </c>
      <c r="LBH676" s="12" t="s">
        <v>561</v>
      </c>
      <c r="LBI676" s="12">
        <v>3.14</v>
      </c>
      <c r="LBJ676" s="12" t="s">
        <v>561</v>
      </c>
      <c r="LBK676" s="12">
        <v>3.14</v>
      </c>
      <c r="LBL676" s="12" t="s">
        <v>561</v>
      </c>
      <c r="LBM676" s="12">
        <v>3.14</v>
      </c>
      <c r="LBN676" s="12" t="s">
        <v>561</v>
      </c>
      <c r="LBO676" s="12">
        <v>3.14</v>
      </c>
      <c r="LBP676" s="12" t="s">
        <v>561</v>
      </c>
      <c r="LBQ676" s="12">
        <v>3.14</v>
      </c>
      <c r="LBR676" s="12" t="s">
        <v>561</v>
      </c>
      <c r="LBS676" s="12">
        <v>3.14</v>
      </c>
      <c r="LBT676" s="12" t="s">
        <v>561</v>
      </c>
      <c r="LBU676" s="12">
        <v>3.14</v>
      </c>
      <c r="LBV676" s="12" t="s">
        <v>561</v>
      </c>
      <c r="LBW676" s="12">
        <v>3.14</v>
      </c>
      <c r="LBX676" s="12" t="s">
        <v>561</v>
      </c>
      <c r="LBY676" s="12">
        <v>3.14</v>
      </c>
      <c r="LBZ676" s="12" t="s">
        <v>561</v>
      </c>
      <c r="LCA676" s="12">
        <v>3.14</v>
      </c>
      <c r="LCB676" s="12" t="s">
        <v>561</v>
      </c>
      <c r="LCC676" s="12">
        <v>3.14</v>
      </c>
      <c r="LCD676" s="12" t="s">
        <v>561</v>
      </c>
      <c r="LCE676" s="12">
        <v>3.14</v>
      </c>
      <c r="LCF676" s="12" t="s">
        <v>561</v>
      </c>
      <c r="LCG676" s="12">
        <v>3.14</v>
      </c>
      <c r="LCH676" s="12" t="s">
        <v>561</v>
      </c>
      <c r="LCI676" s="12">
        <v>3.14</v>
      </c>
      <c r="LCJ676" s="12" t="s">
        <v>561</v>
      </c>
      <c r="LCK676" s="12">
        <v>3.14</v>
      </c>
      <c r="LCL676" s="12" t="s">
        <v>561</v>
      </c>
      <c r="LCM676" s="12">
        <v>3.14</v>
      </c>
      <c r="LCN676" s="12" t="s">
        <v>561</v>
      </c>
      <c r="LCO676" s="12">
        <v>3.14</v>
      </c>
      <c r="LCP676" s="12" t="s">
        <v>561</v>
      </c>
      <c r="LCQ676" s="12">
        <v>3.14</v>
      </c>
      <c r="LCR676" s="12" t="s">
        <v>561</v>
      </c>
      <c r="LCS676" s="12">
        <v>3.14</v>
      </c>
      <c r="LCT676" s="12" t="s">
        <v>561</v>
      </c>
      <c r="LCU676" s="12">
        <v>3.14</v>
      </c>
      <c r="LCV676" s="12" t="s">
        <v>561</v>
      </c>
      <c r="LCW676" s="12">
        <v>3.14</v>
      </c>
      <c r="LCX676" s="12" t="s">
        <v>561</v>
      </c>
      <c r="LCY676" s="12">
        <v>3.14</v>
      </c>
      <c r="LCZ676" s="12" t="s">
        <v>561</v>
      </c>
      <c r="LDA676" s="12">
        <v>3.14</v>
      </c>
      <c r="LDB676" s="12" t="s">
        <v>561</v>
      </c>
      <c r="LDC676" s="12">
        <v>3.14</v>
      </c>
      <c r="LDD676" s="12" t="s">
        <v>561</v>
      </c>
      <c r="LDE676" s="12">
        <v>3.14</v>
      </c>
      <c r="LDF676" s="12" t="s">
        <v>561</v>
      </c>
      <c r="LDG676" s="12">
        <v>3.14</v>
      </c>
      <c r="LDH676" s="12" t="s">
        <v>561</v>
      </c>
      <c r="LDI676" s="12">
        <v>3.14</v>
      </c>
      <c r="LDJ676" s="12" t="s">
        <v>561</v>
      </c>
      <c r="LDK676" s="12">
        <v>3.14</v>
      </c>
      <c r="LDL676" s="12" t="s">
        <v>561</v>
      </c>
      <c r="LDM676" s="12">
        <v>3.14</v>
      </c>
      <c r="LDN676" s="12" t="s">
        <v>561</v>
      </c>
      <c r="LDO676" s="12">
        <v>3.14</v>
      </c>
      <c r="LDP676" s="12" t="s">
        <v>561</v>
      </c>
      <c r="LDQ676" s="12">
        <v>3.14</v>
      </c>
      <c r="LDR676" s="12" t="s">
        <v>561</v>
      </c>
      <c r="LDS676" s="12">
        <v>3.14</v>
      </c>
      <c r="LDT676" s="12" t="s">
        <v>561</v>
      </c>
      <c r="LDU676" s="12">
        <v>3.14</v>
      </c>
      <c r="LDV676" s="12" t="s">
        <v>561</v>
      </c>
      <c r="LDW676" s="12">
        <v>3.14</v>
      </c>
      <c r="LDX676" s="12" t="s">
        <v>561</v>
      </c>
      <c r="LDY676" s="12">
        <v>3.14</v>
      </c>
      <c r="LDZ676" s="12" t="s">
        <v>561</v>
      </c>
      <c r="LEA676" s="12">
        <v>3.14</v>
      </c>
      <c r="LEB676" s="12" t="s">
        <v>561</v>
      </c>
      <c r="LEC676" s="12">
        <v>3.14</v>
      </c>
      <c r="LED676" s="12" t="s">
        <v>561</v>
      </c>
      <c r="LEE676" s="12">
        <v>3.14</v>
      </c>
      <c r="LEF676" s="12" t="s">
        <v>561</v>
      </c>
      <c r="LEG676" s="12">
        <v>3.14</v>
      </c>
      <c r="LEH676" s="12" t="s">
        <v>561</v>
      </c>
      <c r="LEI676" s="12">
        <v>3.14</v>
      </c>
      <c r="LEJ676" s="12" t="s">
        <v>561</v>
      </c>
      <c r="LEK676" s="12">
        <v>3.14</v>
      </c>
      <c r="LEL676" s="12" t="s">
        <v>561</v>
      </c>
      <c r="LEM676" s="12">
        <v>3.14</v>
      </c>
      <c r="LEN676" s="12" t="s">
        <v>561</v>
      </c>
      <c r="LEO676" s="12">
        <v>3.14</v>
      </c>
      <c r="LEP676" s="12" t="s">
        <v>561</v>
      </c>
      <c r="LEQ676" s="12">
        <v>3.14</v>
      </c>
      <c r="LER676" s="12" t="s">
        <v>561</v>
      </c>
      <c r="LES676" s="12">
        <v>3.14</v>
      </c>
      <c r="LET676" s="12" t="s">
        <v>561</v>
      </c>
      <c r="LEU676" s="12">
        <v>3.14</v>
      </c>
      <c r="LEV676" s="12" t="s">
        <v>561</v>
      </c>
      <c r="LEW676" s="12">
        <v>3.14</v>
      </c>
      <c r="LEX676" s="12" t="s">
        <v>561</v>
      </c>
      <c r="LEY676" s="12">
        <v>3.14</v>
      </c>
      <c r="LEZ676" s="12" t="s">
        <v>561</v>
      </c>
      <c r="LFA676" s="12">
        <v>3.14</v>
      </c>
      <c r="LFB676" s="12" t="s">
        <v>561</v>
      </c>
      <c r="LFC676" s="12">
        <v>3.14</v>
      </c>
      <c r="LFD676" s="12" t="s">
        <v>561</v>
      </c>
      <c r="LFE676" s="12">
        <v>3.14</v>
      </c>
      <c r="LFF676" s="12" t="s">
        <v>561</v>
      </c>
      <c r="LFG676" s="12">
        <v>3.14</v>
      </c>
      <c r="LFH676" s="12" t="s">
        <v>561</v>
      </c>
      <c r="LFI676" s="12">
        <v>3.14</v>
      </c>
      <c r="LFJ676" s="12" t="s">
        <v>561</v>
      </c>
      <c r="LFK676" s="12">
        <v>3.14</v>
      </c>
      <c r="LFL676" s="12" t="s">
        <v>561</v>
      </c>
      <c r="LFM676" s="12">
        <v>3.14</v>
      </c>
      <c r="LFN676" s="12" t="s">
        <v>561</v>
      </c>
      <c r="LFO676" s="12">
        <v>3.14</v>
      </c>
      <c r="LFP676" s="12" t="s">
        <v>561</v>
      </c>
      <c r="LFQ676" s="12">
        <v>3.14</v>
      </c>
      <c r="LFR676" s="12" t="s">
        <v>561</v>
      </c>
      <c r="LFS676" s="12">
        <v>3.14</v>
      </c>
      <c r="LFT676" s="12" t="s">
        <v>561</v>
      </c>
      <c r="LFU676" s="12">
        <v>3.14</v>
      </c>
      <c r="LFV676" s="12" t="s">
        <v>561</v>
      </c>
      <c r="LFW676" s="12">
        <v>3.14</v>
      </c>
      <c r="LFX676" s="12" t="s">
        <v>561</v>
      </c>
      <c r="LFY676" s="12">
        <v>3.14</v>
      </c>
      <c r="LFZ676" s="12" t="s">
        <v>561</v>
      </c>
      <c r="LGA676" s="12">
        <v>3.14</v>
      </c>
      <c r="LGB676" s="12" t="s">
        <v>561</v>
      </c>
      <c r="LGC676" s="12">
        <v>3.14</v>
      </c>
      <c r="LGD676" s="12" t="s">
        <v>561</v>
      </c>
      <c r="LGE676" s="12">
        <v>3.14</v>
      </c>
      <c r="LGF676" s="12" t="s">
        <v>561</v>
      </c>
      <c r="LGG676" s="12">
        <v>3.14</v>
      </c>
      <c r="LGH676" s="12" t="s">
        <v>561</v>
      </c>
      <c r="LGI676" s="12">
        <v>3.14</v>
      </c>
      <c r="LGJ676" s="12" t="s">
        <v>561</v>
      </c>
      <c r="LGK676" s="12">
        <v>3.14</v>
      </c>
      <c r="LGL676" s="12" t="s">
        <v>561</v>
      </c>
      <c r="LGM676" s="12">
        <v>3.14</v>
      </c>
      <c r="LGN676" s="12" t="s">
        <v>561</v>
      </c>
      <c r="LGO676" s="12">
        <v>3.14</v>
      </c>
      <c r="LGP676" s="12" t="s">
        <v>561</v>
      </c>
      <c r="LGQ676" s="12">
        <v>3.14</v>
      </c>
      <c r="LGR676" s="12" t="s">
        <v>561</v>
      </c>
      <c r="LGS676" s="12">
        <v>3.14</v>
      </c>
      <c r="LGT676" s="12" t="s">
        <v>561</v>
      </c>
      <c r="LGU676" s="12">
        <v>3.14</v>
      </c>
      <c r="LGV676" s="12" t="s">
        <v>561</v>
      </c>
      <c r="LGW676" s="12">
        <v>3.14</v>
      </c>
      <c r="LGX676" s="12" t="s">
        <v>561</v>
      </c>
      <c r="LGY676" s="12">
        <v>3.14</v>
      </c>
      <c r="LGZ676" s="12" t="s">
        <v>561</v>
      </c>
      <c r="LHA676" s="12">
        <v>3.14</v>
      </c>
      <c r="LHB676" s="12" t="s">
        <v>561</v>
      </c>
      <c r="LHC676" s="12">
        <v>3.14</v>
      </c>
      <c r="LHD676" s="12" t="s">
        <v>561</v>
      </c>
      <c r="LHE676" s="12">
        <v>3.14</v>
      </c>
      <c r="LHF676" s="12" t="s">
        <v>561</v>
      </c>
      <c r="LHG676" s="12">
        <v>3.14</v>
      </c>
      <c r="LHH676" s="12" t="s">
        <v>561</v>
      </c>
      <c r="LHI676" s="12">
        <v>3.14</v>
      </c>
      <c r="LHJ676" s="12" t="s">
        <v>561</v>
      </c>
      <c r="LHK676" s="12">
        <v>3.14</v>
      </c>
      <c r="LHL676" s="12" t="s">
        <v>561</v>
      </c>
      <c r="LHM676" s="12">
        <v>3.14</v>
      </c>
      <c r="LHN676" s="12" t="s">
        <v>561</v>
      </c>
      <c r="LHO676" s="12">
        <v>3.14</v>
      </c>
      <c r="LHP676" s="12" t="s">
        <v>561</v>
      </c>
      <c r="LHQ676" s="12">
        <v>3.14</v>
      </c>
      <c r="LHR676" s="12" t="s">
        <v>561</v>
      </c>
      <c r="LHS676" s="12">
        <v>3.14</v>
      </c>
      <c r="LHT676" s="12" t="s">
        <v>561</v>
      </c>
      <c r="LHU676" s="12">
        <v>3.14</v>
      </c>
      <c r="LHV676" s="12" t="s">
        <v>561</v>
      </c>
      <c r="LHW676" s="12">
        <v>3.14</v>
      </c>
      <c r="LHX676" s="12" t="s">
        <v>561</v>
      </c>
      <c r="LHY676" s="12">
        <v>3.14</v>
      </c>
      <c r="LHZ676" s="12" t="s">
        <v>561</v>
      </c>
      <c r="LIA676" s="12">
        <v>3.14</v>
      </c>
      <c r="LIB676" s="12" t="s">
        <v>561</v>
      </c>
      <c r="LIC676" s="12">
        <v>3.14</v>
      </c>
      <c r="LID676" s="12" t="s">
        <v>561</v>
      </c>
      <c r="LIE676" s="12">
        <v>3.14</v>
      </c>
      <c r="LIF676" s="12" t="s">
        <v>561</v>
      </c>
      <c r="LIG676" s="12">
        <v>3.14</v>
      </c>
      <c r="LIH676" s="12" t="s">
        <v>561</v>
      </c>
      <c r="LII676" s="12">
        <v>3.14</v>
      </c>
      <c r="LIJ676" s="12" t="s">
        <v>561</v>
      </c>
      <c r="LIK676" s="12">
        <v>3.14</v>
      </c>
      <c r="LIL676" s="12" t="s">
        <v>561</v>
      </c>
      <c r="LIM676" s="12">
        <v>3.14</v>
      </c>
      <c r="LIN676" s="12" t="s">
        <v>561</v>
      </c>
      <c r="LIO676" s="12">
        <v>3.14</v>
      </c>
      <c r="LIP676" s="12" t="s">
        <v>561</v>
      </c>
      <c r="LIQ676" s="12">
        <v>3.14</v>
      </c>
      <c r="LIR676" s="12" t="s">
        <v>561</v>
      </c>
      <c r="LIS676" s="12">
        <v>3.14</v>
      </c>
      <c r="LIT676" s="12" t="s">
        <v>561</v>
      </c>
      <c r="LIU676" s="12">
        <v>3.14</v>
      </c>
      <c r="LIV676" s="12" t="s">
        <v>561</v>
      </c>
      <c r="LIW676" s="12">
        <v>3.14</v>
      </c>
      <c r="LIX676" s="12" t="s">
        <v>561</v>
      </c>
      <c r="LIY676" s="12">
        <v>3.14</v>
      </c>
      <c r="LIZ676" s="12" t="s">
        <v>561</v>
      </c>
      <c r="LJA676" s="12">
        <v>3.14</v>
      </c>
      <c r="LJB676" s="12" t="s">
        <v>561</v>
      </c>
      <c r="LJC676" s="12">
        <v>3.14</v>
      </c>
      <c r="LJD676" s="12" t="s">
        <v>561</v>
      </c>
      <c r="LJE676" s="12">
        <v>3.14</v>
      </c>
      <c r="LJF676" s="12" t="s">
        <v>561</v>
      </c>
      <c r="LJG676" s="12">
        <v>3.14</v>
      </c>
      <c r="LJH676" s="12" t="s">
        <v>561</v>
      </c>
      <c r="LJI676" s="12">
        <v>3.14</v>
      </c>
      <c r="LJJ676" s="12" t="s">
        <v>561</v>
      </c>
      <c r="LJK676" s="12">
        <v>3.14</v>
      </c>
      <c r="LJL676" s="12" t="s">
        <v>561</v>
      </c>
      <c r="LJM676" s="12">
        <v>3.14</v>
      </c>
      <c r="LJN676" s="12" t="s">
        <v>561</v>
      </c>
      <c r="LJO676" s="12">
        <v>3.14</v>
      </c>
      <c r="LJP676" s="12" t="s">
        <v>561</v>
      </c>
      <c r="LJQ676" s="12">
        <v>3.14</v>
      </c>
      <c r="LJR676" s="12" t="s">
        <v>561</v>
      </c>
      <c r="LJS676" s="12">
        <v>3.14</v>
      </c>
      <c r="LJT676" s="12" t="s">
        <v>561</v>
      </c>
      <c r="LJU676" s="12">
        <v>3.14</v>
      </c>
      <c r="LJV676" s="12" t="s">
        <v>561</v>
      </c>
      <c r="LJW676" s="12">
        <v>3.14</v>
      </c>
      <c r="LJX676" s="12" t="s">
        <v>561</v>
      </c>
      <c r="LJY676" s="12">
        <v>3.14</v>
      </c>
      <c r="LJZ676" s="12" t="s">
        <v>561</v>
      </c>
      <c r="LKA676" s="12">
        <v>3.14</v>
      </c>
      <c r="LKB676" s="12" t="s">
        <v>561</v>
      </c>
      <c r="LKC676" s="12">
        <v>3.14</v>
      </c>
      <c r="LKD676" s="12" t="s">
        <v>561</v>
      </c>
      <c r="LKE676" s="12">
        <v>3.14</v>
      </c>
      <c r="LKF676" s="12" t="s">
        <v>561</v>
      </c>
      <c r="LKG676" s="12">
        <v>3.14</v>
      </c>
      <c r="LKH676" s="12" t="s">
        <v>561</v>
      </c>
      <c r="LKI676" s="12">
        <v>3.14</v>
      </c>
      <c r="LKJ676" s="12" t="s">
        <v>561</v>
      </c>
      <c r="LKK676" s="12">
        <v>3.14</v>
      </c>
      <c r="LKL676" s="12" t="s">
        <v>561</v>
      </c>
      <c r="LKM676" s="12">
        <v>3.14</v>
      </c>
      <c r="LKN676" s="12" t="s">
        <v>561</v>
      </c>
      <c r="LKO676" s="12">
        <v>3.14</v>
      </c>
      <c r="LKP676" s="12" t="s">
        <v>561</v>
      </c>
      <c r="LKQ676" s="12">
        <v>3.14</v>
      </c>
      <c r="LKR676" s="12" t="s">
        <v>561</v>
      </c>
      <c r="LKS676" s="12">
        <v>3.14</v>
      </c>
      <c r="LKT676" s="12" t="s">
        <v>561</v>
      </c>
      <c r="LKU676" s="12">
        <v>3.14</v>
      </c>
      <c r="LKV676" s="12" t="s">
        <v>561</v>
      </c>
      <c r="LKW676" s="12">
        <v>3.14</v>
      </c>
      <c r="LKX676" s="12" t="s">
        <v>561</v>
      </c>
      <c r="LKY676" s="12">
        <v>3.14</v>
      </c>
      <c r="LKZ676" s="12" t="s">
        <v>561</v>
      </c>
      <c r="LLA676" s="12">
        <v>3.14</v>
      </c>
      <c r="LLB676" s="12" t="s">
        <v>561</v>
      </c>
      <c r="LLC676" s="12">
        <v>3.14</v>
      </c>
      <c r="LLD676" s="12" t="s">
        <v>561</v>
      </c>
      <c r="LLE676" s="12">
        <v>3.14</v>
      </c>
      <c r="LLF676" s="12" t="s">
        <v>561</v>
      </c>
      <c r="LLG676" s="12">
        <v>3.14</v>
      </c>
      <c r="LLH676" s="12" t="s">
        <v>561</v>
      </c>
      <c r="LLI676" s="12">
        <v>3.14</v>
      </c>
      <c r="LLJ676" s="12" t="s">
        <v>561</v>
      </c>
      <c r="LLK676" s="12">
        <v>3.14</v>
      </c>
      <c r="LLL676" s="12" t="s">
        <v>561</v>
      </c>
      <c r="LLM676" s="12">
        <v>3.14</v>
      </c>
      <c r="LLN676" s="12" t="s">
        <v>561</v>
      </c>
      <c r="LLO676" s="12">
        <v>3.14</v>
      </c>
      <c r="LLP676" s="12" t="s">
        <v>561</v>
      </c>
      <c r="LLQ676" s="12">
        <v>3.14</v>
      </c>
      <c r="LLR676" s="12" t="s">
        <v>561</v>
      </c>
      <c r="LLS676" s="12">
        <v>3.14</v>
      </c>
      <c r="LLT676" s="12" t="s">
        <v>561</v>
      </c>
      <c r="LLU676" s="12">
        <v>3.14</v>
      </c>
      <c r="LLV676" s="12" t="s">
        <v>561</v>
      </c>
      <c r="LLW676" s="12">
        <v>3.14</v>
      </c>
      <c r="LLX676" s="12" t="s">
        <v>561</v>
      </c>
      <c r="LLY676" s="12">
        <v>3.14</v>
      </c>
      <c r="LLZ676" s="12" t="s">
        <v>561</v>
      </c>
      <c r="LMA676" s="12">
        <v>3.14</v>
      </c>
      <c r="LMB676" s="12" t="s">
        <v>561</v>
      </c>
      <c r="LMC676" s="12">
        <v>3.14</v>
      </c>
      <c r="LMD676" s="12" t="s">
        <v>561</v>
      </c>
      <c r="LME676" s="12">
        <v>3.14</v>
      </c>
      <c r="LMF676" s="12" t="s">
        <v>561</v>
      </c>
      <c r="LMG676" s="12">
        <v>3.14</v>
      </c>
      <c r="LMH676" s="12" t="s">
        <v>561</v>
      </c>
      <c r="LMI676" s="12">
        <v>3.14</v>
      </c>
      <c r="LMJ676" s="12" t="s">
        <v>561</v>
      </c>
      <c r="LMK676" s="12">
        <v>3.14</v>
      </c>
      <c r="LML676" s="12" t="s">
        <v>561</v>
      </c>
      <c r="LMM676" s="12">
        <v>3.14</v>
      </c>
      <c r="LMN676" s="12" t="s">
        <v>561</v>
      </c>
      <c r="LMO676" s="12">
        <v>3.14</v>
      </c>
      <c r="LMP676" s="12" t="s">
        <v>561</v>
      </c>
      <c r="LMQ676" s="12">
        <v>3.14</v>
      </c>
      <c r="LMR676" s="12" t="s">
        <v>561</v>
      </c>
      <c r="LMS676" s="12">
        <v>3.14</v>
      </c>
      <c r="LMT676" s="12" t="s">
        <v>561</v>
      </c>
      <c r="LMU676" s="12">
        <v>3.14</v>
      </c>
      <c r="LMV676" s="12" t="s">
        <v>561</v>
      </c>
      <c r="LMW676" s="12">
        <v>3.14</v>
      </c>
      <c r="LMX676" s="12" t="s">
        <v>561</v>
      </c>
      <c r="LMY676" s="12">
        <v>3.14</v>
      </c>
      <c r="LMZ676" s="12" t="s">
        <v>561</v>
      </c>
      <c r="LNA676" s="12">
        <v>3.14</v>
      </c>
      <c r="LNB676" s="12" t="s">
        <v>561</v>
      </c>
      <c r="LNC676" s="12">
        <v>3.14</v>
      </c>
      <c r="LND676" s="12" t="s">
        <v>561</v>
      </c>
      <c r="LNE676" s="12">
        <v>3.14</v>
      </c>
      <c r="LNF676" s="12" t="s">
        <v>561</v>
      </c>
      <c r="LNG676" s="12">
        <v>3.14</v>
      </c>
      <c r="LNH676" s="12" t="s">
        <v>561</v>
      </c>
      <c r="LNI676" s="12">
        <v>3.14</v>
      </c>
      <c r="LNJ676" s="12" t="s">
        <v>561</v>
      </c>
      <c r="LNK676" s="12">
        <v>3.14</v>
      </c>
      <c r="LNL676" s="12" t="s">
        <v>561</v>
      </c>
      <c r="LNM676" s="12">
        <v>3.14</v>
      </c>
      <c r="LNN676" s="12" t="s">
        <v>561</v>
      </c>
      <c r="LNO676" s="12">
        <v>3.14</v>
      </c>
      <c r="LNP676" s="12" t="s">
        <v>561</v>
      </c>
      <c r="LNQ676" s="12">
        <v>3.14</v>
      </c>
      <c r="LNR676" s="12" t="s">
        <v>561</v>
      </c>
      <c r="LNS676" s="12">
        <v>3.14</v>
      </c>
      <c r="LNT676" s="12" t="s">
        <v>561</v>
      </c>
      <c r="LNU676" s="12">
        <v>3.14</v>
      </c>
      <c r="LNV676" s="12" t="s">
        <v>561</v>
      </c>
      <c r="LNW676" s="12">
        <v>3.14</v>
      </c>
      <c r="LNX676" s="12" t="s">
        <v>561</v>
      </c>
      <c r="LNY676" s="12">
        <v>3.14</v>
      </c>
      <c r="LNZ676" s="12" t="s">
        <v>561</v>
      </c>
      <c r="LOA676" s="12">
        <v>3.14</v>
      </c>
      <c r="LOB676" s="12" t="s">
        <v>561</v>
      </c>
      <c r="LOC676" s="12">
        <v>3.14</v>
      </c>
      <c r="LOD676" s="12" t="s">
        <v>561</v>
      </c>
      <c r="LOE676" s="12">
        <v>3.14</v>
      </c>
      <c r="LOF676" s="12" t="s">
        <v>561</v>
      </c>
      <c r="LOG676" s="12">
        <v>3.14</v>
      </c>
      <c r="LOH676" s="12" t="s">
        <v>561</v>
      </c>
      <c r="LOI676" s="12">
        <v>3.14</v>
      </c>
      <c r="LOJ676" s="12" t="s">
        <v>561</v>
      </c>
      <c r="LOK676" s="12">
        <v>3.14</v>
      </c>
      <c r="LOL676" s="12" t="s">
        <v>561</v>
      </c>
      <c r="LOM676" s="12">
        <v>3.14</v>
      </c>
      <c r="LON676" s="12" t="s">
        <v>561</v>
      </c>
      <c r="LOO676" s="12">
        <v>3.14</v>
      </c>
      <c r="LOP676" s="12" t="s">
        <v>561</v>
      </c>
      <c r="LOQ676" s="12">
        <v>3.14</v>
      </c>
      <c r="LOR676" s="12" t="s">
        <v>561</v>
      </c>
      <c r="LOS676" s="12">
        <v>3.14</v>
      </c>
      <c r="LOT676" s="12" t="s">
        <v>561</v>
      </c>
      <c r="LOU676" s="12">
        <v>3.14</v>
      </c>
      <c r="LOV676" s="12" t="s">
        <v>561</v>
      </c>
      <c r="LOW676" s="12">
        <v>3.14</v>
      </c>
      <c r="LOX676" s="12" t="s">
        <v>561</v>
      </c>
      <c r="LOY676" s="12">
        <v>3.14</v>
      </c>
      <c r="LOZ676" s="12" t="s">
        <v>561</v>
      </c>
      <c r="LPA676" s="12">
        <v>3.14</v>
      </c>
      <c r="LPB676" s="12" t="s">
        <v>561</v>
      </c>
      <c r="LPC676" s="12">
        <v>3.14</v>
      </c>
      <c r="LPD676" s="12" t="s">
        <v>561</v>
      </c>
      <c r="LPE676" s="12">
        <v>3.14</v>
      </c>
      <c r="LPF676" s="12" t="s">
        <v>561</v>
      </c>
      <c r="LPG676" s="12">
        <v>3.14</v>
      </c>
      <c r="LPH676" s="12" t="s">
        <v>561</v>
      </c>
      <c r="LPI676" s="12">
        <v>3.14</v>
      </c>
      <c r="LPJ676" s="12" t="s">
        <v>561</v>
      </c>
      <c r="LPK676" s="12">
        <v>3.14</v>
      </c>
      <c r="LPL676" s="12" t="s">
        <v>561</v>
      </c>
      <c r="LPM676" s="12">
        <v>3.14</v>
      </c>
      <c r="LPN676" s="12" t="s">
        <v>561</v>
      </c>
      <c r="LPO676" s="12">
        <v>3.14</v>
      </c>
      <c r="LPP676" s="12" t="s">
        <v>561</v>
      </c>
      <c r="LPQ676" s="12">
        <v>3.14</v>
      </c>
      <c r="LPR676" s="12" t="s">
        <v>561</v>
      </c>
      <c r="LPS676" s="12">
        <v>3.14</v>
      </c>
      <c r="LPT676" s="12" t="s">
        <v>561</v>
      </c>
      <c r="LPU676" s="12">
        <v>3.14</v>
      </c>
      <c r="LPV676" s="12" t="s">
        <v>561</v>
      </c>
      <c r="LPW676" s="12">
        <v>3.14</v>
      </c>
      <c r="LPX676" s="12" t="s">
        <v>561</v>
      </c>
      <c r="LPY676" s="12">
        <v>3.14</v>
      </c>
      <c r="LPZ676" s="12" t="s">
        <v>561</v>
      </c>
      <c r="LQA676" s="12">
        <v>3.14</v>
      </c>
      <c r="LQB676" s="12" t="s">
        <v>561</v>
      </c>
      <c r="LQC676" s="12">
        <v>3.14</v>
      </c>
      <c r="LQD676" s="12" t="s">
        <v>561</v>
      </c>
      <c r="LQE676" s="12">
        <v>3.14</v>
      </c>
      <c r="LQF676" s="12" t="s">
        <v>561</v>
      </c>
      <c r="LQG676" s="12">
        <v>3.14</v>
      </c>
      <c r="LQH676" s="12" t="s">
        <v>561</v>
      </c>
      <c r="LQI676" s="12">
        <v>3.14</v>
      </c>
      <c r="LQJ676" s="12" t="s">
        <v>561</v>
      </c>
      <c r="LQK676" s="12">
        <v>3.14</v>
      </c>
      <c r="LQL676" s="12" t="s">
        <v>561</v>
      </c>
      <c r="LQM676" s="12">
        <v>3.14</v>
      </c>
      <c r="LQN676" s="12" t="s">
        <v>561</v>
      </c>
      <c r="LQO676" s="12">
        <v>3.14</v>
      </c>
      <c r="LQP676" s="12" t="s">
        <v>561</v>
      </c>
      <c r="LQQ676" s="12">
        <v>3.14</v>
      </c>
      <c r="LQR676" s="12" t="s">
        <v>561</v>
      </c>
      <c r="LQS676" s="12">
        <v>3.14</v>
      </c>
      <c r="LQT676" s="12" t="s">
        <v>561</v>
      </c>
      <c r="LQU676" s="12">
        <v>3.14</v>
      </c>
      <c r="LQV676" s="12" t="s">
        <v>561</v>
      </c>
      <c r="LQW676" s="12">
        <v>3.14</v>
      </c>
      <c r="LQX676" s="12" t="s">
        <v>561</v>
      </c>
      <c r="LQY676" s="12">
        <v>3.14</v>
      </c>
      <c r="LQZ676" s="12" t="s">
        <v>561</v>
      </c>
      <c r="LRA676" s="12">
        <v>3.14</v>
      </c>
      <c r="LRB676" s="12" t="s">
        <v>561</v>
      </c>
      <c r="LRC676" s="12">
        <v>3.14</v>
      </c>
      <c r="LRD676" s="12" t="s">
        <v>561</v>
      </c>
      <c r="LRE676" s="12">
        <v>3.14</v>
      </c>
      <c r="LRF676" s="12" t="s">
        <v>561</v>
      </c>
      <c r="LRG676" s="12">
        <v>3.14</v>
      </c>
      <c r="LRH676" s="12" t="s">
        <v>561</v>
      </c>
      <c r="LRI676" s="12">
        <v>3.14</v>
      </c>
      <c r="LRJ676" s="12" t="s">
        <v>561</v>
      </c>
      <c r="LRK676" s="12">
        <v>3.14</v>
      </c>
      <c r="LRL676" s="12" t="s">
        <v>561</v>
      </c>
      <c r="LRM676" s="12">
        <v>3.14</v>
      </c>
      <c r="LRN676" s="12" t="s">
        <v>561</v>
      </c>
      <c r="LRO676" s="12">
        <v>3.14</v>
      </c>
      <c r="LRP676" s="12" t="s">
        <v>561</v>
      </c>
      <c r="LRQ676" s="12">
        <v>3.14</v>
      </c>
      <c r="LRR676" s="12" t="s">
        <v>561</v>
      </c>
      <c r="LRS676" s="12">
        <v>3.14</v>
      </c>
      <c r="LRT676" s="12" t="s">
        <v>561</v>
      </c>
      <c r="LRU676" s="12">
        <v>3.14</v>
      </c>
      <c r="LRV676" s="12" t="s">
        <v>561</v>
      </c>
      <c r="LRW676" s="12">
        <v>3.14</v>
      </c>
      <c r="LRX676" s="12" t="s">
        <v>561</v>
      </c>
      <c r="LRY676" s="12">
        <v>3.14</v>
      </c>
      <c r="LRZ676" s="12" t="s">
        <v>561</v>
      </c>
      <c r="LSA676" s="12">
        <v>3.14</v>
      </c>
      <c r="LSB676" s="12" t="s">
        <v>561</v>
      </c>
      <c r="LSC676" s="12">
        <v>3.14</v>
      </c>
      <c r="LSD676" s="12" t="s">
        <v>561</v>
      </c>
      <c r="LSE676" s="12">
        <v>3.14</v>
      </c>
      <c r="LSF676" s="12" t="s">
        <v>561</v>
      </c>
      <c r="LSG676" s="12">
        <v>3.14</v>
      </c>
      <c r="LSH676" s="12" t="s">
        <v>561</v>
      </c>
      <c r="LSI676" s="12">
        <v>3.14</v>
      </c>
      <c r="LSJ676" s="12" t="s">
        <v>561</v>
      </c>
      <c r="LSK676" s="12">
        <v>3.14</v>
      </c>
      <c r="LSL676" s="12" t="s">
        <v>561</v>
      </c>
      <c r="LSM676" s="12">
        <v>3.14</v>
      </c>
      <c r="LSN676" s="12" t="s">
        <v>561</v>
      </c>
      <c r="LSO676" s="12">
        <v>3.14</v>
      </c>
      <c r="LSP676" s="12" t="s">
        <v>561</v>
      </c>
      <c r="LSQ676" s="12">
        <v>3.14</v>
      </c>
      <c r="LSR676" s="12" t="s">
        <v>561</v>
      </c>
      <c r="LSS676" s="12">
        <v>3.14</v>
      </c>
      <c r="LST676" s="12" t="s">
        <v>561</v>
      </c>
      <c r="LSU676" s="12">
        <v>3.14</v>
      </c>
      <c r="LSV676" s="12" t="s">
        <v>561</v>
      </c>
      <c r="LSW676" s="12">
        <v>3.14</v>
      </c>
      <c r="LSX676" s="12" t="s">
        <v>561</v>
      </c>
      <c r="LSY676" s="12">
        <v>3.14</v>
      </c>
      <c r="LSZ676" s="12" t="s">
        <v>561</v>
      </c>
      <c r="LTA676" s="12">
        <v>3.14</v>
      </c>
      <c r="LTB676" s="12" t="s">
        <v>561</v>
      </c>
      <c r="LTC676" s="12">
        <v>3.14</v>
      </c>
      <c r="LTD676" s="12" t="s">
        <v>561</v>
      </c>
      <c r="LTE676" s="12">
        <v>3.14</v>
      </c>
      <c r="LTF676" s="12" t="s">
        <v>561</v>
      </c>
      <c r="LTG676" s="12">
        <v>3.14</v>
      </c>
      <c r="LTH676" s="12" t="s">
        <v>561</v>
      </c>
      <c r="LTI676" s="12">
        <v>3.14</v>
      </c>
      <c r="LTJ676" s="12" t="s">
        <v>561</v>
      </c>
      <c r="LTK676" s="12">
        <v>3.14</v>
      </c>
      <c r="LTL676" s="12" t="s">
        <v>561</v>
      </c>
      <c r="LTM676" s="12">
        <v>3.14</v>
      </c>
      <c r="LTN676" s="12" t="s">
        <v>561</v>
      </c>
      <c r="LTO676" s="12">
        <v>3.14</v>
      </c>
      <c r="LTP676" s="12" t="s">
        <v>561</v>
      </c>
      <c r="LTQ676" s="12">
        <v>3.14</v>
      </c>
      <c r="LTR676" s="12" t="s">
        <v>561</v>
      </c>
      <c r="LTS676" s="12">
        <v>3.14</v>
      </c>
      <c r="LTT676" s="12" t="s">
        <v>561</v>
      </c>
      <c r="LTU676" s="12">
        <v>3.14</v>
      </c>
      <c r="LTV676" s="12" t="s">
        <v>561</v>
      </c>
      <c r="LTW676" s="12">
        <v>3.14</v>
      </c>
      <c r="LTX676" s="12" t="s">
        <v>561</v>
      </c>
      <c r="LTY676" s="12">
        <v>3.14</v>
      </c>
      <c r="LTZ676" s="12" t="s">
        <v>561</v>
      </c>
      <c r="LUA676" s="12">
        <v>3.14</v>
      </c>
      <c r="LUB676" s="12" t="s">
        <v>561</v>
      </c>
      <c r="LUC676" s="12">
        <v>3.14</v>
      </c>
      <c r="LUD676" s="12" t="s">
        <v>561</v>
      </c>
      <c r="LUE676" s="12">
        <v>3.14</v>
      </c>
      <c r="LUF676" s="12" t="s">
        <v>561</v>
      </c>
      <c r="LUG676" s="12">
        <v>3.14</v>
      </c>
      <c r="LUH676" s="12" t="s">
        <v>561</v>
      </c>
      <c r="LUI676" s="12">
        <v>3.14</v>
      </c>
      <c r="LUJ676" s="12" t="s">
        <v>561</v>
      </c>
      <c r="LUK676" s="12">
        <v>3.14</v>
      </c>
      <c r="LUL676" s="12" t="s">
        <v>561</v>
      </c>
      <c r="LUM676" s="12">
        <v>3.14</v>
      </c>
      <c r="LUN676" s="12" t="s">
        <v>561</v>
      </c>
      <c r="LUO676" s="12">
        <v>3.14</v>
      </c>
      <c r="LUP676" s="12" t="s">
        <v>561</v>
      </c>
      <c r="LUQ676" s="12">
        <v>3.14</v>
      </c>
      <c r="LUR676" s="12" t="s">
        <v>561</v>
      </c>
      <c r="LUS676" s="12">
        <v>3.14</v>
      </c>
      <c r="LUT676" s="12" t="s">
        <v>561</v>
      </c>
      <c r="LUU676" s="12">
        <v>3.14</v>
      </c>
      <c r="LUV676" s="12" t="s">
        <v>561</v>
      </c>
      <c r="LUW676" s="12">
        <v>3.14</v>
      </c>
      <c r="LUX676" s="12" t="s">
        <v>561</v>
      </c>
      <c r="LUY676" s="12">
        <v>3.14</v>
      </c>
      <c r="LUZ676" s="12" t="s">
        <v>561</v>
      </c>
      <c r="LVA676" s="12">
        <v>3.14</v>
      </c>
      <c r="LVB676" s="12" t="s">
        <v>561</v>
      </c>
      <c r="LVC676" s="12">
        <v>3.14</v>
      </c>
      <c r="LVD676" s="12" t="s">
        <v>561</v>
      </c>
      <c r="LVE676" s="12">
        <v>3.14</v>
      </c>
      <c r="LVF676" s="12" t="s">
        <v>561</v>
      </c>
      <c r="LVG676" s="12">
        <v>3.14</v>
      </c>
      <c r="LVH676" s="12" t="s">
        <v>561</v>
      </c>
      <c r="LVI676" s="12">
        <v>3.14</v>
      </c>
      <c r="LVJ676" s="12" t="s">
        <v>561</v>
      </c>
      <c r="LVK676" s="12">
        <v>3.14</v>
      </c>
      <c r="LVL676" s="12" t="s">
        <v>561</v>
      </c>
      <c r="LVM676" s="12">
        <v>3.14</v>
      </c>
      <c r="LVN676" s="12" t="s">
        <v>561</v>
      </c>
      <c r="LVO676" s="12">
        <v>3.14</v>
      </c>
      <c r="LVP676" s="12" t="s">
        <v>561</v>
      </c>
      <c r="LVQ676" s="12">
        <v>3.14</v>
      </c>
      <c r="LVR676" s="12" t="s">
        <v>561</v>
      </c>
      <c r="LVS676" s="12">
        <v>3.14</v>
      </c>
      <c r="LVT676" s="12" t="s">
        <v>561</v>
      </c>
      <c r="LVU676" s="12">
        <v>3.14</v>
      </c>
      <c r="LVV676" s="12" t="s">
        <v>561</v>
      </c>
      <c r="LVW676" s="12">
        <v>3.14</v>
      </c>
      <c r="LVX676" s="12" t="s">
        <v>561</v>
      </c>
      <c r="LVY676" s="12">
        <v>3.14</v>
      </c>
      <c r="LVZ676" s="12" t="s">
        <v>561</v>
      </c>
      <c r="LWA676" s="12">
        <v>3.14</v>
      </c>
      <c r="LWB676" s="12" t="s">
        <v>561</v>
      </c>
      <c r="LWC676" s="12">
        <v>3.14</v>
      </c>
      <c r="LWD676" s="12" t="s">
        <v>561</v>
      </c>
      <c r="LWE676" s="12">
        <v>3.14</v>
      </c>
      <c r="LWF676" s="12" t="s">
        <v>561</v>
      </c>
      <c r="LWG676" s="12">
        <v>3.14</v>
      </c>
      <c r="LWH676" s="12" t="s">
        <v>561</v>
      </c>
      <c r="LWI676" s="12">
        <v>3.14</v>
      </c>
      <c r="LWJ676" s="12" t="s">
        <v>561</v>
      </c>
      <c r="LWK676" s="12">
        <v>3.14</v>
      </c>
      <c r="LWL676" s="12" t="s">
        <v>561</v>
      </c>
      <c r="LWM676" s="12">
        <v>3.14</v>
      </c>
      <c r="LWN676" s="12" t="s">
        <v>561</v>
      </c>
      <c r="LWO676" s="12">
        <v>3.14</v>
      </c>
      <c r="LWP676" s="12" t="s">
        <v>561</v>
      </c>
      <c r="LWQ676" s="12">
        <v>3.14</v>
      </c>
      <c r="LWR676" s="12" t="s">
        <v>561</v>
      </c>
      <c r="LWS676" s="12">
        <v>3.14</v>
      </c>
      <c r="LWT676" s="12" t="s">
        <v>561</v>
      </c>
      <c r="LWU676" s="12">
        <v>3.14</v>
      </c>
      <c r="LWV676" s="12" t="s">
        <v>561</v>
      </c>
      <c r="LWW676" s="12">
        <v>3.14</v>
      </c>
      <c r="LWX676" s="12" t="s">
        <v>561</v>
      </c>
      <c r="LWY676" s="12">
        <v>3.14</v>
      </c>
      <c r="LWZ676" s="12" t="s">
        <v>561</v>
      </c>
      <c r="LXA676" s="12">
        <v>3.14</v>
      </c>
      <c r="LXB676" s="12" t="s">
        <v>561</v>
      </c>
      <c r="LXC676" s="12">
        <v>3.14</v>
      </c>
      <c r="LXD676" s="12" t="s">
        <v>561</v>
      </c>
      <c r="LXE676" s="12">
        <v>3.14</v>
      </c>
      <c r="LXF676" s="12" t="s">
        <v>561</v>
      </c>
      <c r="LXG676" s="12">
        <v>3.14</v>
      </c>
      <c r="LXH676" s="12" t="s">
        <v>561</v>
      </c>
      <c r="LXI676" s="12">
        <v>3.14</v>
      </c>
      <c r="LXJ676" s="12" t="s">
        <v>561</v>
      </c>
      <c r="LXK676" s="12">
        <v>3.14</v>
      </c>
      <c r="LXL676" s="12" t="s">
        <v>561</v>
      </c>
      <c r="LXM676" s="12">
        <v>3.14</v>
      </c>
      <c r="LXN676" s="12" t="s">
        <v>561</v>
      </c>
      <c r="LXO676" s="12">
        <v>3.14</v>
      </c>
      <c r="LXP676" s="12" t="s">
        <v>561</v>
      </c>
      <c r="LXQ676" s="12">
        <v>3.14</v>
      </c>
      <c r="LXR676" s="12" t="s">
        <v>561</v>
      </c>
      <c r="LXS676" s="12">
        <v>3.14</v>
      </c>
      <c r="LXT676" s="12" t="s">
        <v>561</v>
      </c>
      <c r="LXU676" s="12">
        <v>3.14</v>
      </c>
      <c r="LXV676" s="12" t="s">
        <v>561</v>
      </c>
      <c r="LXW676" s="12">
        <v>3.14</v>
      </c>
      <c r="LXX676" s="12" t="s">
        <v>561</v>
      </c>
      <c r="LXY676" s="12">
        <v>3.14</v>
      </c>
      <c r="LXZ676" s="12" t="s">
        <v>561</v>
      </c>
      <c r="LYA676" s="12">
        <v>3.14</v>
      </c>
      <c r="LYB676" s="12" t="s">
        <v>561</v>
      </c>
      <c r="LYC676" s="12">
        <v>3.14</v>
      </c>
      <c r="LYD676" s="12" t="s">
        <v>561</v>
      </c>
      <c r="LYE676" s="12">
        <v>3.14</v>
      </c>
      <c r="LYF676" s="12" t="s">
        <v>561</v>
      </c>
      <c r="LYG676" s="12">
        <v>3.14</v>
      </c>
      <c r="LYH676" s="12" t="s">
        <v>561</v>
      </c>
      <c r="LYI676" s="12">
        <v>3.14</v>
      </c>
      <c r="LYJ676" s="12" t="s">
        <v>561</v>
      </c>
      <c r="LYK676" s="12">
        <v>3.14</v>
      </c>
      <c r="LYL676" s="12" t="s">
        <v>561</v>
      </c>
      <c r="LYM676" s="12">
        <v>3.14</v>
      </c>
      <c r="LYN676" s="12" t="s">
        <v>561</v>
      </c>
      <c r="LYO676" s="12">
        <v>3.14</v>
      </c>
      <c r="LYP676" s="12" t="s">
        <v>561</v>
      </c>
      <c r="LYQ676" s="12">
        <v>3.14</v>
      </c>
      <c r="LYR676" s="12" t="s">
        <v>561</v>
      </c>
      <c r="LYS676" s="12">
        <v>3.14</v>
      </c>
      <c r="LYT676" s="12" t="s">
        <v>561</v>
      </c>
      <c r="LYU676" s="12">
        <v>3.14</v>
      </c>
      <c r="LYV676" s="12" t="s">
        <v>561</v>
      </c>
      <c r="LYW676" s="12">
        <v>3.14</v>
      </c>
      <c r="LYX676" s="12" t="s">
        <v>561</v>
      </c>
      <c r="LYY676" s="12">
        <v>3.14</v>
      </c>
      <c r="LYZ676" s="12" t="s">
        <v>561</v>
      </c>
      <c r="LZA676" s="12">
        <v>3.14</v>
      </c>
      <c r="LZB676" s="12" t="s">
        <v>561</v>
      </c>
      <c r="LZC676" s="12">
        <v>3.14</v>
      </c>
      <c r="LZD676" s="12" t="s">
        <v>561</v>
      </c>
      <c r="LZE676" s="12">
        <v>3.14</v>
      </c>
      <c r="LZF676" s="12" t="s">
        <v>561</v>
      </c>
      <c r="LZG676" s="12">
        <v>3.14</v>
      </c>
      <c r="LZH676" s="12" t="s">
        <v>561</v>
      </c>
      <c r="LZI676" s="12">
        <v>3.14</v>
      </c>
      <c r="LZJ676" s="12" t="s">
        <v>561</v>
      </c>
      <c r="LZK676" s="12">
        <v>3.14</v>
      </c>
      <c r="LZL676" s="12" t="s">
        <v>561</v>
      </c>
      <c r="LZM676" s="12">
        <v>3.14</v>
      </c>
      <c r="LZN676" s="12" t="s">
        <v>561</v>
      </c>
      <c r="LZO676" s="12">
        <v>3.14</v>
      </c>
      <c r="LZP676" s="12" t="s">
        <v>561</v>
      </c>
      <c r="LZQ676" s="12">
        <v>3.14</v>
      </c>
      <c r="LZR676" s="12" t="s">
        <v>561</v>
      </c>
      <c r="LZS676" s="12">
        <v>3.14</v>
      </c>
      <c r="LZT676" s="12" t="s">
        <v>561</v>
      </c>
      <c r="LZU676" s="12">
        <v>3.14</v>
      </c>
      <c r="LZV676" s="12" t="s">
        <v>561</v>
      </c>
      <c r="LZW676" s="12">
        <v>3.14</v>
      </c>
      <c r="LZX676" s="12" t="s">
        <v>561</v>
      </c>
      <c r="LZY676" s="12">
        <v>3.14</v>
      </c>
      <c r="LZZ676" s="12" t="s">
        <v>561</v>
      </c>
      <c r="MAA676" s="12">
        <v>3.14</v>
      </c>
      <c r="MAB676" s="12" t="s">
        <v>561</v>
      </c>
      <c r="MAC676" s="12">
        <v>3.14</v>
      </c>
      <c r="MAD676" s="12" t="s">
        <v>561</v>
      </c>
      <c r="MAE676" s="12">
        <v>3.14</v>
      </c>
      <c r="MAF676" s="12" t="s">
        <v>561</v>
      </c>
      <c r="MAG676" s="12">
        <v>3.14</v>
      </c>
      <c r="MAH676" s="12" t="s">
        <v>561</v>
      </c>
      <c r="MAI676" s="12">
        <v>3.14</v>
      </c>
      <c r="MAJ676" s="12" t="s">
        <v>561</v>
      </c>
      <c r="MAK676" s="12">
        <v>3.14</v>
      </c>
      <c r="MAL676" s="12" t="s">
        <v>561</v>
      </c>
      <c r="MAM676" s="12">
        <v>3.14</v>
      </c>
      <c r="MAN676" s="12" t="s">
        <v>561</v>
      </c>
      <c r="MAO676" s="12">
        <v>3.14</v>
      </c>
      <c r="MAP676" s="12" t="s">
        <v>561</v>
      </c>
      <c r="MAQ676" s="12">
        <v>3.14</v>
      </c>
      <c r="MAR676" s="12" t="s">
        <v>561</v>
      </c>
      <c r="MAS676" s="12">
        <v>3.14</v>
      </c>
      <c r="MAT676" s="12" t="s">
        <v>561</v>
      </c>
      <c r="MAU676" s="12">
        <v>3.14</v>
      </c>
      <c r="MAV676" s="12" t="s">
        <v>561</v>
      </c>
      <c r="MAW676" s="12">
        <v>3.14</v>
      </c>
      <c r="MAX676" s="12" t="s">
        <v>561</v>
      </c>
      <c r="MAY676" s="12">
        <v>3.14</v>
      </c>
      <c r="MAZ676" s="12" t="s">
        <v>561</v>
      </c>
      <c r="MBA676" s="12">
        <v>3.14</v>
      </c>
      <c r="MBB676" s="12" t="s">
        <v>561</v>
      </c>
      <c r="MBC676" s="12">
        <v>3.14</v>
      </c>
      <c r="MBD676" s="12" t="s">
        <v>561</v>
      </c>
      <c r="MBE676" s="12">
        <v>3.14</v>
      </c>
      <c r="MBF676" s="12" t="s">
        <v>561</v>
      </c>
      <c r="MBG676" s="12">
        <v>3.14</v>
      </c>
      <c r="MBH676" s="12" t="s">
        <v>561</v>
      </c>
      <c r="MBI676" s="12">
        <v>3.14</v>
      </c>
      <c r="MBJ676" s="12" t="s">
        <v>561</v>
      </c>
      <c r="MBK676" s="12">
        <v>3.14</v>
      </c>
      <c r="MBL676" s="12" t="s">
        <v>561</v>
      </c>
      <c r="MBM676" s="12">
        <v>3.14</v>
      </c>
      <c r="MBN676" s="12" t="s">
        <v>561</v>
      </c>
      <c r="MBO676" s="12">
        <v>3.14</v>
      </c>
      <c r="MBP676" s="12" t="s">
        <v>561</v>
      </c>
      <c r="MBQ676" s="12">
        <v>3.14</v>
      </c>
      <c r="MBR676" s="12" t="s">
        <v>561</v>
      </c>
      <c r="MBS676" s="12">
        <v>3.14</v>
      </c>
      <c r="MBT676" s="12" t="s">
        <v>561</v>
      </c>
      <c r="MBU676" s="12">
        <v>3.14</v>
      </c>
      <c r="MBV676" s="12" t="s">
        <v>561</v>
      </c>
      <c r="MBW676" s="12">
        <v>3.14</v>
      </c>
      <c r="MBX676" s="12" t="s">
        <v>561</v>
      </c>
      <c r="MBY676" s="12">
        <v>3.14</v>
      </c>
      <c r="MBZ676" s="12" t="s">
        <v>561</v>
      </c>
      <c r="MCA676" s="12">
        <v>3.14</v>
      </c>
      <c r="MCB676" s="12" t="s">
        <v>561</v>
      </c>
      <c r="MCC676" s="12">
        <v>3.14</v>
      </c>
      <c r="MCD676" s="12" t="s">
        <v>561</v>
      </c>
      <c r="MCE676" s="12">
        <v>3.14</v>
      </c>
      <c r="MCF676" s="12" t="s">
        <v>561</v>
      </c>
      <c r="MCG676" s="12">
        <v>3.14</v>
      </c>
      <c r="MCH676" s="12" t="s">
        <v>561</v>
      </c>
      <c r="MCI676" s="12">
        <v>3.14</v>
      </c>
      <c r="MCJ676" s="12" t="s">
        <v>561</v>
      </c>
      <c r="MCK676" s="12">
        <v>3.14</v>
      </c>
      <c r="MCL676" s="12" t="s">
        <v>561</v>
      </c>
      <c r="MCM676" s="12">
        <v>3.14</v>
      </c>
      <c r="MCN676" s="12" t="s">
        <v>561</v>
      </c>
      <c r="MCO676" s="12">
        <v>3.14</v>
      </c>
      <c r="MCP676" s="12" t="s">
        <v>561</v>
      </c>
      <c r="MCQ676" s="12">
        <v>3.14</v>
      </c>
      <c r="MCR676" s="12" t="s">
        <v>561</v>
      </c>
      <c r="MCS676" s="12">
        <v>3.14</v>
      </c>
      <c r="MCT676" s="12" t="s">
        <v>561</v>
      </c>
      <c r="MCU676" s="12">
        <v>3.14</v>
      </c>
      <c r="MCV676" s="12" t="s">
        <v>561</v>
      </c>
      <c r="MCW676" s="12">
        <v>3.14</v>
      </c>
      <c r="MCX676" s="12" t="s">
        <v>561</v>
      </c>
      <c r="MCY676" s="12">
        <v>3.14</v>
      </c>
      <c r="MCZ676" s="12" t="s">
        <v>561</v>
      </c>
      <c r="MDA676" s="12">
        <v>3.14</v>
      </c>
      <c r="MDB676" s="12" t="s">
        <v>561</v>
      </c>
      <c r="MDC676" s="12">
        <v>3.14</v>
      </c>
      <c r="MDD676" s="12" t="s">
        <v>561</v>
      </c>
      <c r="MDE676" s="12">
        <v>3.14</v>
      </c>
      <c r="MDF676" s="12" t="s">
        <v>561</v>
      </c>
      <c r="MDG676" s="12">
        <v>3.14</v>
      </c>
      <c r="MDH676" s="12" t="s">
        <v>561</v>
      </c>
      <c r="MDI676" s="12">
        <v>3.14</v>
      </c>
      <c r="MDJ676" s="12" t="s">
        <v>561</v>
      </c>
      <c r="MDK676" s="12">
        <v>3.14</v>
      </c>
      <c r="MDL676" s="12" t="s">
        <v>561</v>
      </c>
      <c r="MDM676" s="12">
        <v>3.14</v>
      </c>
      <c r="MDN676" s="12" t="s">
        <v>561</v>
      </c>
      <c r="MDO676" s="12">
        <v>3.14</v>
      </c>
      <c r="MDP676" s="12" t="s">
        <v>561</v>
      </c>
      <c r="MDQ676" s="12">
        <v>3.14</v>
      </c>
      <c r="MDR676" s="12" t="s">
        <v>561</v>
      </c>
      <c r="MDS676" s="12">
        <v>3.14</v>
      </c>
      <c r="MDT676" s="12" t="s">
        <v>561</v>
      </c>
      <c r="MDU676" s="12">
        <v>3.14</v>
      </c>
      <c r="MDV676" s="12" t="s">
        <v>561</v>
      </c>
      <c r="MDW676" s="12">
        <v>3.14</v>
      </c>
      <c r="MDX676" s="12" t="s">
        <v>561</v>
      </c>
      <c r="MDY676" s="12">
        <v>3.14</v>
      </c>
      <c r="MDZ676" s="12" t="s">
        <v>561</v>
      </c>
      <c r="MEA676" s="12">
        <v>3.14</v>
      </c>
      <c r="MEB676" s="12" t="s">
        <v>561</v>
      </c>
      <c r="MEC676" s="12">
        <v>3.14</v>
      </c>
      <c r="MED676" s="12" t="s">
        <v>561</v>
      </c>
      <c r="MEE676" s="12">
        <v>3.14</v>
      </c>
      <c r="MEF676" s="12" t="s">
        <v>561</v>
      </c>
      <c r="MEG676" s="12">
        <v>3.14</v>
      </c>
      <c r="MEH676" s="12" t="s">
        <v>561</v>
      </c>
      <c r="MEI676" s="12">
        <v>3.14</v>
      </c>
      <c r="MEJ676" s="12" t="s">
        <v>561</v>
      </c>
      <c r="MEK676" s="12">
        <v>3.14</v>
      </c>
      <c r="MEL676" s="12" t="s">
        <v>561</v>
      </c>
      <c r="MEM676" s="12">
        <v>3.14</v>
      </c>
      <c r="MEN676" s="12" t="s">
        <v>561</v>
      </c>
      <c r="MEO676" s="12">
        <v>3.14</v>
      </c>
      <c r="MEP676" s="12" t="s">
        <v>561</v>
      </c>
      <c r="MEQ676" s="12">
        <v>3.14</v>
      </c>
      <c r="MER676" s="12" t="s">
        <v>561</v>
      </c>
      <c r="MES676" s="12">
        <v>3.14</v>
      </c>
      <c r="MET676" s="12" t="s">
        <v>561</v>
      </c>
      <c r="MEU676" s="12">
        <v>3.14</v>
      </c>
      <c r="MEV676" s="12" t="s">
        <v>561</v>
      </c>
      <c r="MEW676" s="12">
        <v>3.14</v>
      </c>
      <c r="MEX676" s="12" t="s">
        <v>561</v>
      </c>
      <c r="MEY676" s="12">
        <v>3.14</v>
      </c>
      <c r="MEZ676" s="12" t="s">
        <v>561</v>
      </c>
      <c r="MFA676" s="12">
        <v>3.14</v>
      </c>
      <c r="MFB676" s="12" t="s">
        <v>561</v>
      </c>
      <c r="MFC676" s="12">
        <v>3.14</v>
      </c>
      <c r="MFD676" s="12" t="s">
        <v>561</v>
      </c>
      <c r="MFE676" s="12">
        <v>3.14</v>
      </c>
      <c r="MFF676" s="12" t="s">
        <v>561</v>
      </c>
      <c r="MFG676" s="12">
        <v>3.14</v>
      </c>
      <c r="MFH676" s="12" t="s">
        <v>561</v>
      </c>
      <c r="MFI676" s="12">
        <v>3.14</v>
      </c>
      <c r="MFJ676" s="12" t="s">
        <v>561</v>
      </c>
      <c r="MFK676" s="12">
        <v>3.14</v>
      </c>
      <c r="MFL676" s="12" t="s">
        <v>561</v>
      </c>
      <c r="MFM676" s="12">
        <v>3.14</v>
      </c>
      <c r="MFN676" s="12" t="s">
        <v>561</v>
      </c>
      <c r="MFO676" s="12">
        <v>3.14</v>
      </c>
      <c r="MFP676" s="12" t="s">
        <v>561</v>
      </c>
      <c r="MFQ676" s="12">
        <v>3.14</v>
      </c>
      <c r="MFR676" s="12" t="s">
        <v>561</v>
      </c>
      <c r="MFS676" s="12">
        <v>3.14</v>
      </c>
      <c r="MFT676" s="12" t="s">
        <v>561</v>
      </c>
      <c r="MFU676" s="12">
        <v>3.14</v>
      </c>
      <c r="MFV676" s="12" t="s">
        <v>561</v>
      </c>
      <c r="MFW676" s="12">
        <v>3.14</v>
      </c>
      <c r="MFX676" s="12" t="s">
        <v>561</v>
      </c>
      <c r="MFY676" s="12">
        <v>3.14</v>
      </c>
      <c r="MFZ676" s="12" t="s">
        <v>561</v>
      </c>
      <c r="MGA676" s="12">
        <v>3.14</v>
      </c>
      <c r="MGB676" s="12" t="s">
        <v>561</v>
      </c>
      <c r="MGC676" s="12">
        <v>3.14</v>
      </c>
      <c r="MGD676" s="12" t="s">
        <v>561</v>
      </c>
      <c r="MGE676" s="12">
        <v>3.14</v>
      </c>
      <c r="MGF676" s="12" t="s">
        <v>561</v>
      </c>
      <c r="MGG676" s="12">
        <v>3.14</v>
      </c>
      <c r="MGH676" s="12" t="s">
        <v>561</v>
      </c>
      <c r="MGI676" s="12">
        <v>3.14</v>
      </c>
      <c r="MGJ676" s="12" t="s">
        <v>561</v>
      </c>
      <c r="MGK676" s="12">
        <v>3.14</v>
      </c>
      <c r="MGL676" s="12" t="s">
        <v>561</v>
      </c>
      <c r="MGM676" s="12">
        <v>3.14</v>
      </c>
      <c r="MGN676" s="12" t="s">
        <v>561</v>
      </c>
      <c r="MGO676" s="12">
        <v>3.14</v>
      </c>
      <c r="MGP676" s="12" t="s">
        <v>561</v>
      </c>
      <c r="MGQ676" s="12">
        <v>3.14</v>
      </c>
      <c r="MGR676" s="12" t="s">
        <v>561</v>
      </c>
      <c r="MGS676" s="12">
        <v>3.14</v>
      </c>
      <c r="MGT676" s="12" t="s">
        <v>561</v>
      </c>
      <c r="MGU676" s="12">
        <v>3.14</v>
      </c>
      <c r="MGV676" s="12" t="s">
        <v>561</v>
      </c>
      <c r="MGW676" s="12">
        <v>3.14</v>
      </c>
      <c r="MGX676" s="12" t="s">
        <v>561</v>
      </c>
      <c r="MGY676" s="12">
        <v>3.14</v>
      </c>
      <c r="MGZ676" s="12" t="s">
        <v>561</v>
      </c>
      <c r="MHA676" s="12">
        <v>3.14</v>
      </c>
      <c r="MHB676" s="12" t="s">
        <v>561</v>
      </c>
      <c r="MHC676" s="12">
        <v>3.14</v>
      </c>
      <c r="MHD676" s="12" t="s">
        <v>561</v>
      </c>
      <c r="MHE676" s="12">
        <v>3.14</v>
      </c>
      <c r="MHF676" s="12" t="s">
        <v>561</v>
      </c>
      <c r="MHG676" s="12">
        <v>3.14</v>
      </c>
      <c r="MHH676" s="12" t="s">
        <v>561</v>
      </c>
      <c r="MHI676" s="12">
        <v>3.14</v>
      </c>
      <c r="MHJ676" s="12" t="s">
        <v>561</v>
      </c>
      <c r="MHK676" s="12">
        <v>3.14</v>
      </c>
      <c r="MHL676" s="12" t="s">
        <v>561</v>
      </c>
      <c r="MHM676" s="12">
        <v>3.14</v>
      </c>
      <c r="MHN676" s="12" t="s">
        <v>561</v>
      </c>
      <c r="MHO676" s="12">
        <v>3.14</v>
      </c>
      <c r="MHP676" s="12" t="s">
        <v>561</v>
      </c>
      <c r="MHQ676" s="12">
        <v>3.14</v>
      </c>
      <c r="MHR676" s="12" t="s">
        <v>561</v>
      </c>
      <c r="MHS676" s="12">
        <v>3.14</v>
      </c>
      <c r="MHT676" s="12" t="s">
        <v>561</v>
      </c>
      <c r="MHU676" s="12">
        <v>3.14</v>
      </c>
      <c r="MHV676" s="12" t="s">
        <v>561</v>
      </c>
      <c r="MHW676" s="12">
        <v>3.14</v>
      </c>
      <c r="MHX676" s="12" t="s">
        <v>561</v>
      </c>
      <c r="MHY676" s="12">
        <v>3.14</v>
      </c>
      <c r="MHZ676" s="12" t="s">
        <v>561</v>
      </c>
      <c r="MIA676" s="12">
        <v>3.14</v>
      </c>
      <c r="MIB676" s="12" t="s">
        <v>561</v>
      </c>
      <c r="MIC676" s="12">
        <v>3.14</v>
      </c>
      <c r="MID676" s="12" t="s">
        <v>561</v>
      </c>
      <c r="MIE676" s="12">
        <v>3.14</v>
      </c>
      <c r="MIF676" s="12" t="s">
        <v>561</v>
      </c>
      <c r="MIG676" s="12">
        <v>3.14</v>
      </c>
      <c r="MIH676" s="12" t="s">
        <v>561</v>
      </c>
      <c r="MII676" s="12">
        <v>3.14</v>
      </c>
      <c r="MIJ676" s="12" t="s">
        <v>561</v>
      </c>
      <c r="MIK676" s="12">
        <v>3.14</v>
      </c>
      <c r="MIL676" s="12" t="s">
        <v>561</v>
      </c>
      <c r="MIM676" s="12">
        <v>3.14</v>
      </c>
      <c r="MIN676" s="12" t="s">
        <v>561</v>
      </c>
      <c r="MIO676" s="12">
        <v>3.14</v>
      </c>
      <c r="MIP676" s="12" t="s">
        <v>561</v>
      </c>
      <c r="MIQ676" s="12">
        <v>3.14</v>
      </c>
      <c r="MIR676" s="12" t="s">
        <v>561</v>
      </c>
      <c r="MIS676" s="12">
        <v>3.14</v>
      </c>
      <c r="MIT676" s="12" t="s">
        <v>561</v>
      </c>
      <c r="MIU676" s="12">
        <v>3.14</v>
      </c>
      <c r="MIV676" s="12" t="s">
        <v>561</v>
      </c>
      <c r="MIW676" s="12">
        <v>3.14</v>
      </c>
      <c r="MIX676" s="12" t="s">
        <v>561</v>
      </c>
      <c r="MIY676" s="12">
        <v>3.14</v>
      </c>
      <c r="MIZ676" s="12" t="s">
        <v>561</v>
      </c>
      <c r="MJA676" s="12">
        <v>3.14</v>
      </c>
      <c r="MJB676" s="12" t="s">
        <v>561</v>
      </c>
      <c r="MJC676" s="12">
        <v>3.14</v>
      </c>
      <c r="MJD676" s="12" t="s">
        <v>561</v>
      </c>
      <c r="MJE676" s="12">
        <v>3.14</v>
      </c>
      <c r="MJF676" s="12" t="s">
        <v>561</v>
      </c>
      <c r="MJG676" s="12">
        <v>3.14</v>
      </c>
      <c r="MJH676" s="12" t="s">
        <v>561</v>
      </c>
      <c r="MJI676" s="12">
        <v>3.14</v>
      </c>
      <c r="MJJ676" s="12" t="s">
        <v>561</v>
      </c>
      <c r="MJK676" s="12">
        <v>3.14</v>
      </c>
      <c r="MJL676" s="12" t="s">
        <v>561</v>
      </c>
      <c r="MJM676" s="12">
        <v>3.14</v>
      </c>
      <c r="MJN676" s="12" t="s">
        <v>561</v>
      </c>
      <c r="MJO676" s="12">
        <v>3.14</v>
      </c>
      <c r="MJP676" s="12" t="s">
        <v>561</v>
      </c>
      <c r="MJQ676" s="12">
        <v>3.14</v>
      </c>
      <c r="MJR676" s="12" t="s">
        <v>561</v>
      </c>
      <c r="MJS676" s="12">
        <v>3.14</v>
      </c>
      <c r="MJT676" s="12" t="s">
        <v>561</v>
      </c>
      <c r="MJU676" s="12">
        <v>3.14</v>
      </c>
      <c r="MJV676" s="12" t="s">
        <v>561</v>
      </c>
      <c r="MJW676" s="12">
        <v>3.14</v>
      </c>
      <c r="MJX676" s="12" t="s">
        <v>561</v>
      </c>
      <c r="MJY676" s="12">
        <v>3.14</v>
      </c>
      <c r="MJZ676" s="12" t="s">
        <v>561</v>
      </c>
      <c r="MKA676" s="12">
        <v>3.14</v>
      </c>
      <c r="MKB676" s="12" t="s">
        <v>561</v>
      </c>
      <c r="MKC676" s="12">
        <v>3.14</v>
      </c>
      <c r="MKD676" s="12" t="s">
        <v>561</v>
      </c>
      <c r="MKE676" s="12">
        <v>3.14</v>
      </c>
      <c r="MKF676" s="12" t="s">
        <v>561</v>
      </c>
      <c r="MKG676" s="12">
        <v>3.14</v>
      </c>
      <c r="MKH676" s="12" t="s">
        <v>561</v>
      </c>
      <c r="MKI676" s="12">
        <v>3.14</v>
      </c>
      <c r="MKJ676" s="12" t="s">
        <v>561</v>
      </c>
      <c r="MKK676" s="12">
        <v>3.14</v>
      </c>
      <c r="MKL676" s="12" t="s">
        <v>561</v>
      </c>
      <c r="MKM676" s="12">
        <v>3.14</v>
      </c>
      <c r="MKN676" s="12" t="s">
        <v>561</v>
      </c>
      <c r="MKO676" s="12">
        <v>3.14</v>
      </c>
      <c r="MKP676" s="12" t="s">
        <v>561</v>
      </c>
      <c r="MKQ676" s="12">
        <v>3.14</v>
      </c>
      <c r="MKR676" s="12" t="s">
        <v>561</v>
      </c>
      <c r="MKS676" s="12">
        <v>3.14</v>
      </c>
      <c r="MKT676" s="12" t="s">
        <v>561</v>
      </c>
      <c r="MKU676" s="12">
        <v>3.14</v>
      </c>
      <c r="MKV676" s="12" t="s">
        <v>561</v>
      </c>
      <c r="MKW676" s="12">
        <v>3.14</v>
      </c>
      <c r="MKX676" s="12" t="s">
        <v>561</v>
      </c>
      <c r="MKY676" s="12">
        <v>3.14</v>
      </c>
      <c r="MKZ676" s="12" t="s">
        <v>561</v>
      </c>
      <c r="MLA676" s="12">
        <v>3.14</v>
      </c>
      <c r="MLB676" s="12" t="s">
        <v>561</v>
      </c>
      <c r="MLC676" s="12">
        <v>3.14</v>
      </c>
      <c r="MLD676" s="12" t="s">
        <v>561</v>
      </c>
      <c r="MLE676" s="12">
        <v>3.14</v>
      </c>
      <c r="MLF676" s="12" t="s">
        <v>561</v>
      </c>
      <c r="MLG676" s="12">
        <v>3.14</v>
      </c>
      <c r="MLH676" s="12" t="s">
        <v>561</v>
      </c>
      <c r="MLI676" s="12">
        <v>3.14</v>
      </c>
      <c r="MLJ676" s="12" t="s">
        <v>561</v>
      </c>
      <c r="MLK676" s="12">
        <v>3.14</v>
      </c>
      <c r="MLL676" s="12" t="s">
        <v>561</v>
      </c>
      <c r="MLM676" s="12">
        <v>3.14</v>
      </c>
      <c r="MLN676" s="12" t="s">
        <v>561</v>
      </c>
      <c r="MLO676" s="12">
        <v>3.14</v>
      </c>
      <c r="MLP676" s="12" t="s">
        <v>561</v>
      </c>
      <c r="MLQ676" s="12">
        <v>3.14</v>
      </c>
      <c r="MLR676" s="12" t="s">
        <v>561</v>
      </c>
      <c r="MLS676" s="12">
        <v>3.14</v>
      </c>
      <c r="MLT676" s="12" t="s">
        <v>561</v>
      </c>
      <c r="MLU676" s="12">
        <v>3.14</v>
      </c>
      <c r="MLV676" s="12" t="s">
        <v>561</v>
      </c>
      <c r="MLW676" s="12">
        <v>3.14</v>
      </c>
      <c r="MLX676" s="12" t="s">
        <v>561</v>
      </c>
      <c r="MLY676" s="12">
        <v>3.14</v>
      </c>
      <c r="MLZ676" s="12" t="s">
        <v>561</v>
      </c>
      <c r="MMA676" s="12">
        <v>3.14</v>
      </c>
      <c r="MMB676" s="12" t="s">
        <v>561</v>
      </c>
      <c r="MMC676" s="12">
        <v>3.14</v>
      </c>
      <c r="MMD676" s="12" t="s">
        <v>561</v>
      </c>
      <c r="MME676" s="12">
        <v>3.14</v>
      </c>
      <c r="MMF676" s="12" t="s">
        <v>561</v>
      </c>
      <c r="MMG676" s="12">
        <v>3.14</v>
      </c>
      <c r="MMH676" s="12" t="s">
        <v>561</v>
      </c>
      <c r="MMI676" s="12">
        <v>3.14</v>
      </c>
      <c r="MMJ676" s="12" t="s">
        <v>561</v>
      </c>
      <c r="MMK676" s="12">
        <v>3.14</v>
      </c>
      <c r="MML676" s="12" t="s">
        <v>561</v>
      </c>
      <c r="MMM676" s="12">
        <v>3.14</v>
      </c>
      <c r="MMN676" s="12" t="s">
        <v>561</v>
      </c>
      <c r="MMO676" s="12">
        <v>3.14</v>
      </c>
      <c r="MMP676" s="12" t="s">
        <v>561</v>
      </c>
      <c r="MMQ676" s="12">
        <v>3.14</v>
      </c>
      <c r="MMR676" s="12" t="s">
        <v>561</v>
      </c>
      <c r="MMS676" s="12">
        <v>3.14</v>
      </c>
      <c r="MMT676" s="12" t="s">
        <v>561</v>
      </c>
      <c r="MMU676" s="12">
        <v>3.14</v>
      </c>
      <c r="MMV676" s="12" t="s">
        <v>561</v>
      </c>
      <c r="MMW676" s="12">
        <v>3.14</v>
      </c>
      <c r="MMX676" s="12" t="s">
        <v>561</v>
      </c>
      <c r="MMY676" s="12">
        <v>3.14</v>
      </c>
      <c r="MMZ676" s="12" t="s">
        <v>561</v>
      </c>
      <c r="MNA676" s="12">
        <v>3.14</v>
      </c>
      <c r="MNB676" s="12" t="s">
        <v>561</v>
      </c>
      <c r="MNC676" s="12">
        <v>3.14</v>
      </c>
      <c r="MND676" s="12" t="s">
        <v>561</v>
      </c>
      <c r="MNE676" s="12">
        <v>3.14</v>
      </c>
      <c r="MNF676" s="12" t="s">
        <v>561</v>
      </c>
      <c r="MNG676" s="12">
        <v>3.14</v>
      </c>
      <c r="MNH676" s="12" t="s">
        <v>561</v>
      </c>
      <c r="MNI676" s="12">
        <v>3.14</v>
      </c>
      <c r="MNJ676" s="12" t="s">
        <v>561</v>
      </c>
      <c r="MNK676" s="12">
        <v>3.14</v>
      </c>
      <c r="MNL676" s="12" t="s">
        <v>561</v>
      </c>
      <c r="MNM676" s="12">
        <v>3.14</v>
      </c>
      <c r="MNN676" s="12" t="s">
        <v>561</v>
      </c>
      <c r="MNO676" s="12">
        <v>3.14</v>
      </c>
      <c r="MNP676" s="12" t="s">
        <v>561</v>
      </c>
      <c r="MNQ676" s="12">
        <v>3.14</v>
      </c>
      <c r="MNR676" s="12" t="s">
        <v>561</v>
      </c>
      <c r="MNS676" s="12">
        <v>3.14</v>
      </c>
      <c r="MNT676" s="12" t="s">
        <v>561</v>
      </c>
      <c r="MNU676" s="12">
        <v>3.14</v>
      </c>
      <c r="MNV676" s="12" t="s">
        <v>561</v>
      </c>
      <c r="MNW676" s="12">
        <v>3.14</v>
      </c>
      <c r="MNX676" s="12" t="s">
        <v>561</v>
      </c>
      <c r="MNY676" s="12">
        <v>3.14</v>
      </c>
      <c r="MNZ676" s="12" t="s">
        <v>561</v>
      </c>
      <c r="MOA676" s="12">
        <v>3.14</v>
      </c>
      <c r="MOB676" s="12" t="s">
        <v>561</v>
      </c>
      <c r="MOC676" s="12">
        <v>3.14</v>
      </c>
      <c r="MOD676" s="12" t="s">
        <v>561</v>
      </c>
      <c r="MOE676" s="12">
        <v>3.14</v>
      </c>
      <c r="MOF676" s="12" t="s">
        <v>561</v>
      </c>
      <c r="MOG676" s="12">
        <v>3.14</v>
      </c>
      <c r="MOH676" s="12" t="s">
        <v>561</v>
      </c>
      <c r="MOI676" s="12">
        <v>3.14</v>
      </c>
      <c r="MOJ676" s="12" t="s">
        <v>561</v>
      </c>
      <c r="MOK676" s="12">
        <v>3.14</v>
      </c>
      <c r="MOL676" s="12" t="s">
        <v>561</v>
      </c>
      <c r="MOM676" s="12">
        <v>3.14</v>
      </c>
      <c r="MON676" s="12" t="s">
        <v>561</v>
      </c>
      <c r="MOO676" s="12">
        <v>3.14</v>
      </c>
      <c r="MOP676" s="12" t="s">
        <v>561</v>
      </c>
      <c r="MOQ676" s="12">
        <v>3.14</v>
      </c>
      <c r="MOR676" s="12" t="s">
        <v>561</v>
      </c>
      <c r="MOS676" s="12">
        <v>3.14</v>
      </c>
      <c r="MOT676" s="12" t="s">
        <v>561</v>
      </c>
      <c r="MOU676" s="12">
        <v>3.14</v>
      </c>
      <c r="MOV676" s="12" t="s">
        <v>561</v>
      </c>
      <c r="MOW676" s="12">
        <v>3.14</v>
      </c>
      <c r="MOX676" s="12" t="s">
        <v>561</v>
      </c>
      <c r="MOY676" s="12">
        <v>3.14</v>
      </c>
      <c r="MOZ676" s="12" t="s">
        <v>561</v>
      </c>
      <c r="MPA676" s="12">
        <v>3.14</v>
      </c>
      <c r="MPB676" s="12" t="s">
        <v>561</v>
      </c>
      <c r="MPC676" s="12">
        <v>3.14</v>
      </c>
      <c r="MPD676" s="12" t="s">
        <v>561</v>
      </c>
      <c r="MPE676" s="12">
        <v>3.14</v>
      </c>
      <c r="MPF676" s="12" t="s">
        <v>561</v>
      </c>
      <c r="MPG676" s="12">
        <v>3.14</v>
      </c>
      <c r="MPH676" s="12" t="s">
        <v>561</v>
      </c>
      <c r="MPI676" s="12">
        <v>3.14</v>
      </c>
      <c r="MPJ676" s="12" t="s">
        <v>561</v>
      </c>
      <c r="MPK676" s="12">
        <v>3.14</v>
      </c>
      <c r="MPL676" s="12" t="s">
        <v>561</v>
      </c>
      <c r="MPM676" s="12">
        <v>3.14</v>
      </c>
      <c r="MPN676" s="12" t="s">
        <v>561</v>
      </c>
      <c r="MPO676" s="12">
        <v>3.14</v>
      </c>
      <c r="MPP676" s="12" t="s">
        <v>561</v>
      </c>
      <c r="MPQ676" s="12">
        <v>3.14</v>
      </c>
      <c r="MPR676" s="12" t="s">
        <v>561</v>
      </c>
      <c r="MPS676" s="12">
        <v>3.14</v>
      </c>
      <c r="MPT676" s="12" t="s">
        <v>561</v>
      </c>
      <c r="MPU676" s="12">
        <v>3.14</v>
      </c>
      <c r="MPV676" s="12" t="s">
        <v>561</v>
      </c>
      <c r="MPW676" s="12">
        <v>3.14</v>
      </c>
      <c r="MPX676" s="12" t="s">
        <v>561</v>
      </c>
      <c r="MPY676" s="12">
        <v>3.14</v>
      </c>
      <c r="MPZ676" s="12" t="s">
        <v>561</v>
      </c>
      <c r="MQA676" s="12">
        <v>3.14</v>
      </c>
      <c r="MQB676" s="12" t="s">
        <v>561</v>
      </c>
      <c r="MQC676" s="12">
        <v>3.14</v>
      </c>
      <c r="MQD676" s="12" t="s">
        <v>561</v>
      </c>
      <c r="MQE676" s="12">
        <v>3.14</v>
      </c>
      <c r="MQF676" s="12" t="s">
        <v>561</v>
      </c>
      <c r="MQG676" s="12">
        <v>3.14</v>
      </c>
      <c r="MQH676" s="12" t="s">
        <v>561</v>
      </c>
      <c r="MQI676" s="12">
        <v>3.14</v>
      </c>
      <c r="MQJ676" s="12" t="s">
        <v>561</v>
      </c>
      <c r="MQK676" s="12">
        <v>3.14</v>
      </c>
      <c r="MQL676" s="12" t="s">
        <v>561</v>
      </c>
      <c r="MQM676" s="12">
        <v>3.14</v>
      </c>
      <c r="MQN676" s="12" t="s">
        <v>561</v>
      </c>
      <c r="MQO676" s="12">
        <v>3.14</v>
      </c>
      <c r="MQP676" s="12" t="s">
        <v>561</v>
      </c>
      <c r="MQQ676" s="12">
        <v>3.14</v>
      </c>
      <c r="MQR676" s="12" t="s">
        <v>561</v>
      </c>
      <c r="MQS676" s="12">
        <v>3.14</v>
      </c>
      <c r="MQT676" s="12" t="s">
        <v>561</v>
      </c>
      <c r="MQU676" s="12">
        <v>3.14</v>
      </c>
      <c r="MQV676" s="12" t="s">
        <v>561</v>
      </c>
      <c r="MQW676" s="12">
        <v>3.14</v>
      </c>
      <c r="MQX676" s="12" t="s">
        <v>561</v>
      </c>
      <c r="MQY676" s="12">
        <v>3.14</v>
      </c>
      <c r="MQZ676" s="12" t="s">
        <v>561</v>
      </c>
      <c r="MRA676" s="12">
        <v>3.14</v>
      </c>
      <c r="MRB676" s="12" t="s">
        <v>561</v>
      </c>
      <c r="MRC676" s="12">
        <v>3.14</v>
      </c>
      <c r="MRD676" s="12" t="s">
        <v>561</v>
      </c>
      <c r="MRE676" s="12">
        <v>3.14</v>
      </c>
      <c r="MRF676" s="12" t="s">
        <v>561</v>
      </c>
      <c r="MRG676" s="12">
        <v>3.14</v>
      </c>
      <c r="MRH676" s="12" t="s">
        <v>561</v>
      </c>
      <c r="MRI676" s="12">
        <v>3.14</v>
      </c>
      <c r="MRJ676" s="12" t="s">
        <v>561</v>
      </c>
      <c r="MRK676" s="12">
        <v>3.14</v>
      </c>
      <c r="MRL676" s="12" t="s">
        <v>561</v>
      </c>
      <c r="MRM676" s="12">
        <v>3.14</v>
      </c>
      <c r="MRN676" s="12" t="s">
        <v>561</v>
      </c>
      <c r="MRO676" s="12">
        <v>3.14</v>
      </c>
      <c r="MRP676" s="12" t="s">
        <v>561</v>
      </c>
      <c r="MRQ676" s="12">
        <v>3.14</v>
      </c>
      <c r="MRR676" s="12" t="s">
        <v>561</v>
      </c>
      <c r="MRS676" s="12">
        <v>3.14</v>
      </c>
      <c r="MRT676" s="12" t="s">
        <v>561</v>
      </c>
      <c r="MRU676" s="12">
        <v>3.14</v>
      </c>
      <c r="MRV676" s="12" t="s">
        <v>561</v>
      </c>
      <c r="MRW676" s="12">
        <v>3.14</v>
      </c>
      <c r="MRX676" s="12" t="s">
        <v>561</v>
      </c>
      <c r="MRY676" s="12">
        <v>3.14</v>
      </c>
      <c r="MRZ676" s="12" t="s">
        <v>561</v>
      </c>
      <c r="MSA676" s="12">
        <v>3.14</v>
      </c>
      <c r="MSB676" s="12" t="s">
        <v>561</v>
      </c>
      <c r="MSC676" s="12">
        <v>3.14</v>
      </c>
      <c r="MSD676" s="12" t="s">
        <v>561</v>
      </c>
      <c r="MSE676" s="12">
        <v>3.14</v>
      </c>
      <c r="MSF676" s="12" t="s">
        <v>561</v>
      </c>
      <c r="MSG676" s="12">
        <v>3.14</v>
      </c>
      <c r="MSH676" s="12" t="s">
        <v>561</v>
      </c>
      <c r="MSI676" s="12">
        <v>3.14</v>
      </c>
      <c r="MSJ676" s="12" t="s">
        <v>561</v>
      </c>
      <c r="MSK676" s="12">
        <v>3.14</v>
      </c>
      <c r="MSL676" s="12" t="s">
        <v>561</v>
      </c>
      <c r="MSM676" s="12">
        <v>3.14</v>
      </c>
      <c r="MSN676" s="12" t="s">
        <v>561</v>
      </c>
      <c r="MSO676" s="12">
        <v>3.14</v>
      </c>
      <c r="MSP676" s="12" t="s">
        <v>561</v>
      </c>
      <c r="MSQ676" s="12">
        <v>3.14</v>
      </c>
      <c r="MSR676" s="12" t="s">
        <v>561</v>
      </c>
      <c r="MSS676" s="12">
        <v>3.14</v>
      </c>
      <c r="MST676" s="12" t="s">
        <v>561</v>
      </c>
      <c r="MSU676" s="12">
        <v>3.14</v>
      </c>
      <c r="MSV676" s="12" t="s">
        <v>561</v>
      </c>
      <c r="MSW676" s="12">
        <v>3.14</v>
      </c>
      <c r="MSX676" s="12" t="s">
        <v>561</v>
      </c>
      <c r="MSY676" s="12">
        <v>3.14</v>
      </c>
      <c r="MSZ676" s="12" t="s">
        <v>561</v>
      </c>
      <c r="MTA676" s="12">
        <v>3.14</v>
      </c>
      <c r="MTB676" s="12" t="s">
        <v>561</v>
      </c>
      <c r="MTC676" s="12">
        <v>3.14</v>
      </c>
      <c r="MTD676" s="12" t="s">
        <v>561</v>
      </c>
      <c r="MTE676" s="12">
        <v>3.14</v>
      </c>
      <c r="MTF676" s="12" t="s">
        <v>561</v>
      </c>
      <c r="MTG676" s="12">
        <v>3.14</v>
      </c>
      <c r="MTH676" s="12" t="s">
        <v>561</v>
      </c>
      <c r="MTI676" s="12">
        <v>3.14</v>
      </c>
      <c r="MTJ676" s="12" t="s">
        <v>561</v>
      </c>
      <c r="MTK676" s="12">
        <v>3.14</v>
      </c>
      <c r="MTL676" s="12" t="s">
        <v>561</v>
      </c>
      <c r="MTM676" s="12">
        <v>3.14</v>
      </c>
      <c r="MTN676" s="12" t="s">
        <v>561</v>
      </c>
      <c r="MTO676" s="12">
        <v>3.14</v>
      </c>
      <c r="MTP676" s="12" t="s">
        <v>561</v>
      </c>
      <c r="MTQ676" s="12">
        <v>3.14</v>
      </c>
      <c r="MTR676" s="12" t="s">
        <v>561</v>
      </c>
      <c r="MTS676" s="12">
        <v>3.14</v>
      </c>
      <c r="MTT676" s="12" t="s">
        <v>561</v>
      </c>
      <c r="MTU676" s="12">
        <v>3.14</v>
      </c>
      <c r="MTV676" s="12" t="s">
        <v>561</v>
      </c>
      <c r="MTW676" s="12">
        <v>3.14</v>
      </c>
      <c r="MTX676" s="12" t="s">
        <v>561</v>
      </c>
      <c r="MTY676" s="12">
        <v>3.14</v>
      </c>
      <c r="MTZ676" s="12" t="s">
        <v>561</v>
      </c>
      <c r="MUA676" s="12">
        <v>3.14</v>
      </c>
      <c r="MUB676" s="12" t="s">
        <v>561</v>
      </c>
      <c r="MUC676" s="12">
        <v>3.14</v>
      </c>
      <c r="MUD676" s="12" t="s">
        <v>561</v>
      </c>
      <c r="MUE676" s="12">
        <v>3.14</v>
      </c>
      <c r="MUF676" s="12" t="s">
        <v>561</v>
      </c>
      <c r="MUG676" s="12">
        <v>3.14</v>
      </c>
      <c r="MUH676" s="12" t="s">
        <v>561</v>
      </c>
      <c r="MUI676" s="12">
        <v>3.14</v>
      </c>
      <c r="MUJ676" s="12" t="s">
        <v>561</v>
      </c>
      <c r="MUK676" s="12">
        <v>3.14</v>
      </c>
      <c r="MUL676" s="12" t="s">
        <v>561</v>
      </c>
      <c r="MUM676" s="12">
        <v>3.14</v>
      </c>
      <c r="MUN676" s="12" t="s">
        <v>561</v>
      </c>
      <c r="MUO676" s="12">
        <v>3.14</v>
      </c>
      <c r="MUP676" s="12" t="s">
        <v>561</v>
      </c>
      <c r="MUQ676" s="12">
        <v>3.14</v>
      </c>
      <c r="MUR676" s="12" t="s">
        <v>561</v>
      </c>
      <c r="MUS676" s="12">
        <v>3.14</v>
      </c>
      <c r="MUT676" s="12" t="s">
        <v>561</v>
      </c>
      <c r="MUU676" s="12">
        <v>3.14</v>
      </c>
      <c r="MUV676" s="12" t="s">
        <v>561</v>
      </c>
      <c r="MUW676" s="12">
        <v>3.14</v>
      </c>
      <c r="MUX676" s="12" t="s">
        <v>561</v>
      </c>
      <c r="MUY676" s="12">
        <v>3.14</v>
      </c>
      <c r="MUZ676" s="12" t="s">
        <v>561</v>
      </c>
      <c r="MVA676" s="12">
        <v>3.14</v>
      </c>
      <c r="MVB676" s="12" t="s">
        <v>561</v>
      </c>
      <c r="MVC676" s="12">
        <v>3.14</v>
      </c>
      <c r="MVD676" s="12" t="s">
        <v>561</v>
      </c>
      <c r="MVE676" s="12">
        <v>3.14</v>
      </c>
      <c r="MVF676" s="12" t="s">
        <v>561</v>
      </c>
      <c r="MVG676" s="12">
        <v>3.14</v>
      </c>
      <c r="MVH676" s="12" t="s">
        <v>561</v>
      </c>
      <c r="MVI676" s="12">
        <v>3.14</v>
      </c>
      <c r="MVJ676" s="12" t="s">
        <v>561</v>
      </c>
      <c r="MVK676" s="12">
        <v>3.14</v>
      </c>
      <c r="MVL676" s="12" t="s">
        <v>561</v>
      </c>
      <c r="MVM676" s="12">
        <v>3.14</v>
      </c>
      <c r="MVN676" s="12" t="s">
        <v>561</v>
      </c>
      <c r="MVO676" s="12">
        <v>3.14</v>
      </c>
      <c r="MVP676" s="12" t="s">
        <v>561</v>
      </c>
      <c r="MVQ676" s="12">
        <v>3.14</v>
      </c>
      <c r="MVR676" s="12" t="s">
        <v>561</v>
      </c>
      <c r="MVS676" s="12">
        <v>3.14</v>
      </c>
      <c r="MVT676" s="12" t="s">
        <v>561</v>
      </c>
      <c r="MVU676" s="12">
        <v>3.14</v>
      </c>
      <c r="MVV676" s="12" t="s">
        <v>561</v>
      </c>
      <c r="MVW676" s="12">
        <v>3.14</v>
      </c>
      <c r="MVX676" s="12" t="s">
        <v>561</v>
      </c>
      <c r="MVY676" s="12">
        <v>3.14</v>
      </c>
      <c r="MVZ676" s="12" t="s">
        <v>561</v>
      </c>
      <c r="MWA676" s="12">
        <v>3.14</v>
      </c>
      <c r="MWB676" s="12" t="s">
        <v>561</v>
      </c>
      <c r="MWC676" s="12">
        <v>3.14</v>
      </c>
      <c r="MWD676" s="12" t="s">
        <v>561</v>
      </c>
      <c r="MWE676" s="12">
        <v>3.14</v>
      </c>
      <c r="MWF676" s="12" t="s">
        <v>561</v>
      </c>
      <c r="MWG676" s="12">
        <v>3.14</v>
      </c>
      <c r="MWH676" s="12" t="s">
        <v>561</v>
      </c>
      <c r="MWI676" s="12">
        <v>3.14</v>
      </c>
      <c r="MWJ676" s="12" t="s">
        <v>561</v>
      </c>
      <c r="MWK676" s="12">
        <v>3.14</v>
      </c>
      <c r="MWL676" s="12" t="s">
        <v>561</v>
      </c>
      <c r="MWM676" s="12">
        <v>3.14</v>
      </c>
      <c r="MWN676" s="12" t="s">
        <v>561</v>
      </c>
      <c r="MWO676" s="12">
        <v>3.14</v>
      </c>
      <c r="MWP676" s="12" t="s">
        <v>561</v>
      </c>
      <c r="MWQ676" s="12">
        <v>3.14</v>
      </c>
      <c r="MWR676" s="12" t="s">
        <v>561</v>
      </c>
      <c r="MWS676" s="12">
        <v>3.14</v>
      </c>
      <c r="MWT676" s="12" t="s">
        <v>561</v>
      </c>
      <c r="MWU676" s="12">
        <v>3.14</v>
      </c>
      <c r="MWV676" s="12" t="s">
        <v>561</v>
      </c>
      <c r="MWW676" s="12">
        <v>3.14</v>
      </c>
      <c r="MWX676" s="12" t="s">
        <v>561</v>
      </c>
      <c r="MWY676" s="12">
        <v>3.14</v>
      </c>
      <c r="MWZ676" s="12" t="s">
        <v>561</v>
      </c>
      <c r="MXA676" s="12">
        <v>3.14</v>
      </c>
      <c r="MXB676" s="12" t="s">
        <v>561</v>
      </c>
      <c r="MXC676" s="12">
        <v>3.14</v>
      </c>
      <c r="MXD676" s="12" t="s">
        <v>561</v>
      </c>
      <c r="MXE676" s="12">
        <v>3.14</v>
      </c>
      <c r="MXF676" s="12" t="s">
        <v>561</v>
      </c>
      <c r="MXG676" s="12">
        <v>3.14</v>
      </c>
      <c r="MXH676" s="12" t="s">
        <v>561</v>
      </c>
      <c r="MXI676" s="12">
        <v>3.14</v>
      </c>
      <c r="MXJ676" s="12" t="s">
        <v>561</v>
      </c>
      <c r="MXK676" s="12">
        <v>3.14</v>
      </c>
      <c r="MXL676" s="12" t="s">
        <v>561</v>
      </c>
      <c r="MXM676" s="12">
        <v>3.14</v>
      </c>
      <c r="MXN676" s="12" t="s">
        <v>561</v>
      </c>
      <c r="MXO676" s="12">
        <v>3.14</v>
      </c>
      <c r="MXP676" s="12" t="s">
        <v>561</v>
      </c>
      <c r="MXQ676" s="12">
        <v>3.14</v>
      </c>
      <c r="MXR676" s="12" t="s">
        <v>561</v>
      </c>
      <c r="MXS676" s="12">
        <v>3.14</v>
      </c>
      <c r="MXT676" s="12" t="s">
        <v>561</v>
      </c>
      <c r="MXU676" s="12">
        <v>3.14</v>
      </c>
      <c r="MXV676" s="12" t="s">
        <v>561</v>
      </c>
      <c r="MXW676" s="12">
        <v>3.14</v>
      </c>
      <c r="MXX676" s="12" t="s">
        <v>561</v>
      </c>
      <c r="MXY676" s="12">
        <v>3.14</v>
      </c>
      <c r="MXZ676" s="12" t="s">
        <v>561</v>
      </c>
      <c r="MYA676" s="12">
        <v>3.14</v>
      </c>
      <c r="MYB676" s="12" t="s">
        <v>561</v>
      </c>
      <c r="MYC676" s="12">
        <v>3.14</v>
      </c>
      <c r="MYD676" s="12" t="s">
        <v>561</v>
      </c>
      <c r="MYE676" s="12">
        <v>3.14</v>
      </c>
      <c r="MYF676" s="12" t="s">
        <v>561</v>
      </c>
      <c r="MYG676" s="12">
        <v>3.14</v>
      </c>
      <c r="MYH676" s="12" t="s">
        <v>561</v>
      </c>
      <c r="MYI676" s="12">
        <v>3.14</v>
      </c>
      <c r="MYJ676" s="12" t="s">
        <v>561</v>
      </c>
      <c r="MYK676" s="12">
        <v>3.14</v>
      </c>
      <c r="MYL676" s="12" t="s">
        <v>561</v>
      </c>
      <c r="MYM676" s="12">
        <v>3.14</v>
      </c>
      <c r="MYN676" s="12" t="s">
        <v>561</v>
      </c>
      <c r="MYO676" s="12">
        <v>3.14</v>
      </c>
      <c r="MYP676" s="12" t="s">
        <v>561</v>
      </c>
      <c r="MYQ676" s="12">
        <v>3.14</v>
      </c>
      <c r="MYR676" s="12" t="s">
        <v>561</v>
      </c>
      <c r="MYS676" s="12">
        <v>3.14</v>
      </c>
      <c r="MYT676" s="12" t="s">
        <v>561</v>
      </c>
      <c r="MYU676" s="12">
        <v>3.14</v>
      </c>
      <c r="MYV676" s="12" t="s">
        <v>561</v>
      </c>
      <c r="MYW676" s="12">
        <v>3.14</v>
      </c>
      <c r="MYX676" s="12" t="s">
        <v>561</v>
      </c>
      <c r="MYY676" s="12">
        <v>3.14</v>
      </c>
      <c r="MYZ676" s="12" t="s">
        <v>561</v>
      </c>
      <c r="MZA676" s="12">
        <v>3.14</v>
      </c>
      <c r="MZB676" s="12" t="s">
        <v>561</v>
      </c>
      <c r="MZC676" s="12">
        <v>3.14</v>
      </c>
      <c r="MZD676" s="12" t="s">
        <v>561</v>
      </c>
      <c r="MZE676" s="12">
        <v>3.14</v>
      </c>
      <c r="MZF676" s="12" t="s">
        <v>561</v>
      </c>
      <c r="MZG676" s="12">
        <v>3.14</v>
      </c>
      <c r="MZH676" s="12" t="s">
        <v>561</v>
      </c>
      <c r="MZI676" s="12">
        <v>3.14</v>
      </c>
      <c r="MZJ676" s="12" t="s">
        <v>561</v>
      </c>
      <c r="MZK676" s="12">
        <v>3.14</v>
      </c>
      <c r="MZL676" s="12" t="s">
        <v>561</v>
      </c>
      <c r="MZM676" s="12">
        <v>3.14</v>
      </c>
      <c r="MZN676" s="12" t="s">
        <v>561</v>
      </c>
      <c r="MZO676" s="12">
        <v>3.14</v>
      </c>
      <c r="MZP676" s="12" t="s">
        <v>561</v>
      </c>
      <c r="MZQ676" s="12">
        <v>3.14</v>
      </c>
      <c r="MZR676" s="12" t="s">
        <v>561</v>
      </c>
      <c r="MZS676" s="12">
        <v>3.14</v>
      </c>
      <c r="MZT676" s="12" t="s">
        <v>561</v>
      </c>
      <c r="MZU676" s="12">
        <v>3.14</v>
      </c>
      <c r="MZV676" s="12" t="s">
        <v>561</v>
      </c>
      <c r="MZW676" s="12">
        <v>3.14</v>
      </c>
      <c r="MZX676" s="12" t="s">
        <v>561</v>
      </c>
      <c r="MZY676" s="12">
        <v>3.14</v>
      </c>
      <c r="MZZ676" s="12" t="s">
        <v>561</v>
      </c>
      <c r="NAA676" s="12">
        <v>3.14</v>
      </c>
      <c r="NAB676" s="12" t="s">
        <v>561</v>
      </c>
      <c r="NAC676" s="12">
        <v>3.14</v>
      </c>
      <c r="NAD676" s="12" t="s">
        <v>561</v>
      </c>
      <c r="NAE676" s="12">
        <v>3.14</v>
      </c>
      <c r="NAF676" s="12" t="s">
        <v>561</v>
      </c>
      <c r="NAG676" s="12">
        <v>3.14</v>
      </c>
      <c r="NAH676" s="12" t="s">
        <v>561</v>
      </c>
      <c r="NAI676" s="12">
        <v>3.14</v>
      </c>
      <c r="NAJ676" s="12" t="s">
        <v>561</v>
      </c>
      <c r="NAK676" s="12">
        <v>3.14</v>
      </c>
      <c r="NAL676" s="12" t="s">
        <v>561</v>
      </c>
      <c r="NAM676" s="12">
        <v>3.14</v>
      </c>
      <c r="NAN676" s="12" t="s">
        <v>561</v>
      </c>
      <c r="NAO676" s="12">
        <v>3.14</v>
      </c>
      <c r="NAP676" s="12" t="s">
        <v>561</v>
      </c>
      <c r="NAQ676" s="12">
        <v>3.14</v>
      </c>
      <c r="NAR676" s="12" t="s">
        <v>561</v>
      </c>
      <c r="NAS676" s="12">
        <v>3.14</v>
      </c>
      <c r="NAT676" s="12" t="s">
        <v>561</v>
      </c>
      <c r="NAU676" s="12">
        <v>3.14</v>
      </c>
      <c r="NAV676" s="12" t="s">
        <v>561</v>
      </c>
      <c r="NAW676" s="12">
        <v>3.14</v>
      </c>
      <c r="NAX676" s="12" t="s">
        <v>561</v>
      </c>
      <c r="NAY676" s="12">
        <v>3.14</v>
      </c>
      <c r="NAZ676" s="12" t="s">
        <v>561</v>
      </c>
      <c r="NBA676" s="12">
        <v>3.14</v>
      </c>
      <c r="NBB676" s="12" t="s">
        <v>561</v>
      </c>
      <c r="NBC676" s="12">
        <v>3.14</v>
      </c>
      <c r="NBD676" s="12" t="s">
        <v>561</v>
      </c>
      <c r="NBE676" s="12">
        <v>3.14</v>
      </c>
      <c r="NBF676" s="12" t="s">
        <v>561</v>
      </c>
      <c r="NBG676" s="12">
        <v>3.14</v>
      </c>
      <c r="NBH676" s="12" t="s">
        <v>561</v>
      </c>
      <c r="NBI676" s="12">
        <v>3.14</v>
      </c>
      <c r="NBJ676" s="12" t="s">
        <v>561</v>
      </c>
      <c r="NBK676" s="12">
        <v>3.14</v>
      </c>
      <c r="NBL676" s="12" t="s">
        <v>561</v>
      </c>
      <c r="NBM676" s="12">
        <v>3.14</v>
      </c>
      <c r="NBN676" s="12" t="s">
        <v>561</v>
      </c>
      <c r="NBO676" s="12">
        <v>3.14</v>
      </c>
      <c r="NBP676" s="12" t="s">
        <v>561</v>
      </c>
      <c r="NBQ676" s="12">
        <v>3.14</v>
      </c>
      <c r="NBR676" s="12" t="s">
        <v>561</v>
      </c>
      <c r="NBS676" s="12">
        <v>3.14</v>
      </c>
      <c r="NBT676" s="12" t="s">
        <v>561</v>
      </c>
      <c r="NBU676" s="12">
        <v>3.14</v>
      </c>
      <c r="NBV676" s="12" t="s">
        <v>561</v>
      </c>
      <c r="NBW676" s="12">
        <v>3.14</v>
      </c>
      <c r="NBX676" s="12" t="s">
        <v>561</v>
      </c>
      <c r="NBY676" s="12">
        <v>3.14</v>
      </c>
      <c r="NBZ676" s="12" t="s">
        <v>561</v>
      </c>
      <c r="NCA676" s="12">
        <v>3.14</v>
      </c>
      <c r="NCB676" s="12" t="s">
        <v>561</v>
      </c>
      <c r="NCC676" s="12">
        <v>3.14</v>
      </c>
      <c r="NCD676" s="12" t="s">
        <v>561</v>
      </c>
      <c r="NCE676" s="12">
        <v>3.14</v>
      </c>
      <c r="NCF676" s="12" t="s">
        <v>561</v>
      </c>
      <c r="NCG676" s="12">
        <v>3.14</v>
      </c>
      <c r="NCH676" s="12" t="s">
        <v>561</v>
      </c>
      <c r="NCI676" s="12">
        <v>3.14</v>
      </c>
      <c r="NCJ676" s="12" t="s">
        <v>561</v>
      </c>
      <c r="NCK676" s="12">
        <v>3.14</v>
      </c>
      <c r="NCL676" s="12" t="s">
        <v>561</v>
      </c>
      <c r="NCM676" s="12">
        <v>3.14</v>
      </c>
      <c r="NCN676" s="12" t="s">
        <v>561</v>
      </c>
      <c r="NCO676" s="12">
        <v>3.14</v>
      </c>
      <c r="NCP676" s="12" t="s">
        <v>561</v>
      </c>
      <c r="NCQ676" s="12">
        <v>3.14</v>
      </c>
      <c r="NCR676" s="12" t="s">
        <v>561</v>
      </c>
      <c r="NCS676" s="12">
        <v>3.14</v>
      </c>
      <c r="NCT676" s="12" t="s">
        <v>561</v>
      </c>
      <c r="NCU676" s="12">
        <v>3.14</v>
      </c>
      <c r="NCV676" s="12" t="s">
        <v>561</v>
      </c>
      <c r="NCW676" s="12">
        <v>3.14</v>
      </c>
      <c r="NCX676" s="12" t="s">
        <v>561</v>
      </c>
      <c r="NCY676" s="12">
        <v>3.14</v>
      </c>
      <c r="NCZ676" s="12" t="s">
        <v>561</v>
      </c>
      <c r="NDA676" s="12">
        <v>3.14</v>
      </c>
      <c r="NDB676" s="12" t="s">
        <v>561</v>
      </c>
      <c r="NDC676" s="12">
        <v>3.14</v>
      </c>
      <c r="NDD676" s="12" t="s">
        <v>561</v>
      </c>
      <c r="NDE676" s="12">
        <v>3.14</v>
      </c>
      <c r="NDF676" s="12" t="s">
        <v>561</v>
      </c>
      <c r="NDG676" s="12">
        <v>3.14</v>
      </c>
      <c r="NDH676" s="12" t="s">
        <v>561</v>
      </c>
      <c r="NDI676" s="12">
        <v>3.14</v>
      </c>
      <c r="NDJ676" s="12" t="s">
        <v>561</v>
      </c>
      <c r="NDK676" s="12">
        <v>3.14</v>
      </c>
      <c r="NDL676" s="12" t="s">
        <v>561</v>
      </c>
      <c r="NDM676" s="12">
        <v>3.14</v>
      </c>
      <c r="NDN676" s="12" t="s">
        <v>561</v>
      </c>
      <c r="NDO676" s="12">
        <v>3.14</v>
      </c>
      <c r="NDP676" s="12" t="s">
        <v>561</v>
      </c>
      <c r="NDQ676" s="12">
        <v>3.14</v>
      </c>
      <c r="NDR676" s="12" t="s">
        <v>561</v>
      </c>
      <c r="NDS676" s="12">
        <v>3.14</v>
      </c>
      <c r="NDT676" s="12" t="s">
        <v>561</v>
      </c>
      <c r="NDU676" s="12">
        <v>3.14</v>
      </c>
      <c r="NDV676" s="12" t="s">
        <v>561</v>
      </c>
      <c r="NDW676" s="12">
        <v>3.14</v>
      </c>
      <c r="NDX676" s="12" t="s">
        <v>561</v>
      </c>
      <c r="NDY676" s="12">
        <v>3.14</v>
      </c>
      <c r="NDZ676" s="12" t="s">
        <v>561</v>
      </c>
      <c r="NEA676" s="12">
        <v>3.14</v>
      </c>
      <c r="NEB676" s="12" t="s">
        <v>561</v>
      </c>
      <c r="NEC676" s="12">
        <v>3.14</v>
      </c>
      <c r="NED676" s="12" t="s">
        <v>561</v>
      </c>
      <c r="NEE676" s="12">
        <v>3.14</v>
      </c>
      <c r="NEF676" s="12" t="s">
        <v>561</v>
      </c>
      <c r="NEG676" s="12">
        <v>3.14</v>
      </c>
      <c r="NEH676" s="12" t="s">
        <v>561</v>
      </c>
      <c r="NEI676" s="12">
        <v>3.14</v>
      </c>
      <c r="NEJ676" s="12" t="s">
        <v>561</v>
      </c>
      <c r="NEK676" s="12">
        <v>3.14</v>
      </c>
      <c r="NEL676" s="12" t="s">
        <v>561</v>
      </c>
      <c r="NEM676" s="12">
        <v>3.14</v>
      </c>
      <c r="NEN676" s="12" t="s">
        <v>561</v>
      </c>
      <c r="NEO676" s="12">
        <v>3.14</v>
      </c>
      <c r="NEP676" s="12" t="s">
        <v>561</v>
      </c>
      <c r="NEQ676" s="12">
        <v>3.14</v>
      </c>
      <c r="NER676" s="12" t="s">
        <v>561</v>
      </c>
      <c r="NES676" s="12">
        <v>3.14</v>
      </c>
      <c r="NET676" s="12" t="s">
        <v>561</v>
      </c>
      <c r="NEU676" s="12">
        <v>3.14</v>
      </c>
      <c r="NEV676" s="12" t="s">
        <v>561</v>
      </c>
      <c r="NEW676" s="12">
        <v>3.14</v>
      </c>
      <c r="NEX676" s="12" t="s">
        <v>561</v>
      </c>
      <c r="NEY676" s="12">
        <v>3.14</v>
      </c>
      <c r="NEZ676" s="12" t="s">
        <v>561</v>
      </c>
      <c r="NFA676" s="12">
        <v>3.14</v>
      </c>
      <c r="NFB676" s="12" t="s">
        <v>561</v>
      </c>
      <c r="NFC676" s="12">
        <v>3.14</v>
      </c>
      <c r="NFD676" s="12" t="s">
        <v>561</v>
      </c>
      <c r="NFE676" s="12">
        <v>3.14</v>
      </c>
      <c r="NFF676" s="12" t="s">
        <v>561</v>
      </c>
      <c r="NFG676" s="12">
        <v>3.14</v>
      </c>
      <c r="NFH676" s="12" t="s">
        <v>561</v>
      </c>
      <c r="NFI676" s="12">
        <v>3.14</v>
      </c>
      <c r="NFJ676" s="12" t="s">
        <v>561</v>
      </c>
      <c r="NFK676" s="12">
        <v>3.14</v>
      </c>
      <c r="NFL676" s="12" t="s">
        <v>561</v>
      </c>
      <c r="NFM676" s="12">
        <v>3.14</v>
      </c>
      <c r="NFN676" s="12" t="s">
        <v>561</v>
      </c>
      <c r="NFO676" s="12">
        <v>3.14</v>
      </c>
      <c r="NFP676" s="12" t="s">
        <v>561</v>
      </c>
      <c r="NFQ676" s="12">
        <v>3.14</v>
      </c>
      <c r="NFR676" s="12" t="s">
        <v>561</v>
      </c>
      <c r="NFS676" s="12">
        <v>3.14</v>
      </c>
      <c r="NFT676" s="12" t="s">
        <v>561</v>
      </c>
      <c r="NFU676" s="12">
        <v>3.14</v>
      </c>
      <c r="NFV676" s="12" t="s">
        <v>561</v>
      </c>
      <c r="NFW676" s="12">
        <v>3.14</v>
      </c>
      <c r="NFX676" s="12" t="s">
        <v>561</v>
      </c>
      <c r="NFY676" s="12">
        <v>3.14</v>
      </c>
      <c r="NFZ676" s="12" t="s">
        <v>561</v>
      </c>
      <c r="NGA676" s="12">
        <v>3.14</v>
      </c>
      <c r="NGB676" s="12" t="s">
        <v>561</v>
      </c>
      <c r="NGC676" s="12">
        <v>3.14</v>
      </c>
      <c r="NGD676" s="12" t="s">
        <v>561</v>
      </c>
      <c r="NGE676" s="12">
        <v>3.14</v>
      </c>
      <c r="NGF676" s="12" t="s">
        <v>561</v>
      </c>
      <c r="NGG676" s="12">
        <v>3.14</v>
      </c>
      <c r="NGH676" s="12" t="s">
        <v>561</v>
      </c>
      <c r="NGI676" s="12">
        <v>3.14</v>
      </c>
      <c r="NGJ676" s="12" t="s">
        <v>561</v>
      </c>
      <c r="NGK676" s="12">
        <v>3.14</v>
      </c>
      <c r="NGL676" s="12" t="s">
        <v>561</v>
      </c>
      <c r="NGM676" s="12">
        <v>3.14</v>
      </c>
      <c r="NGN676" s="12" t="s">
        <v>561</v>
      </c>
      <c r="NGO676" s="12">
        <v>3.14</v>
      </c>
      <c r="NGP676" s="12" t="s">
        <v>561</v>
      </c>
      <c r="NGQ676" s="12">
        <v>3.14</v>
      </c>
      <c r="NGR676" s="12" t="s">
        <v>561</v>
      </c>
      <c r="NGS676" s="12">
        <v>3.14</v>
      </c>
      <c r="NGT676" s="12" t="s">
        <v>561</v>
      </c>
      <c r="NGU676" s="12">
        <v>3.14</v>
      </c>
      <c r="NGV676" s="12" t="s">
        <v>561</v>
      </c>
      <c r="NGW676" s="12">
        <v>3.14</v>
      </c>
      <c r="NGX676" s="12" t="s">
        <v>561</v>
      </c>
      <c r="NGY676" s="12">
        <v>3.14</v>
      </c>
      <c r="NGZ676" s="12" t="s">
        <v>561</v>
      </c>
      <c r="NHA676" s="12">
        <v>3.14</v>
      </c>
      <c r="NHB676" s="12" t="s">
        <v>561</v>
      </c>
      <c r="NHC676" s="12">
        <v>3.14</v>
      </c>
      <c r="NHD676" s="12" t="s">
        <v>561</v>
      </c>
      <c r="NHE676" s="12">
        <v>3.14</v>
      </c>
      <c r="NHF676" s="12" t="s">
        <v>561</v>
      </c>
      <c r="NHG676" s="12">
        <v>3.14</v>
      </c>
      <c r="NHH676" s="12" t="s">
        <v>561</v>
      </c>
      <c r="NHI676" s="12">
        <v>3.14</v>
      </c>
      <c r="NHJ676" s="12" t="s">
        <v>561</v>
      </c>
      <c r="NHK676" s="12">
        <v>3.14</v>
      </c>
      <c r="NHL676" s="12" t="s">
        <v>561</v>
      </c>
      <c r="NHM676" s="12">
        <v>3.14</v>
      </c>
      <c r="NHN676" s="12" t="s">
        <v>561</v>
      </c>
      <c r="NHO676" s="12">
        <v>3.14</v>
      </c>
      <c r="NHP676" s="12" t="s">
        <v>561</v>
      </c>
      <c r="NHQ676" s="12">
        <v>3.14</v>
      </c>
      <c r="NHR676" s="12" t="s">
        <v>561</v>
      </c>
      <c r="NHS676" s="12">
        <v>3.14</v>
      </c>
      <c r="NHT676" s="12" t="s">
        <v>561</v>
      </c>
      <c r="NHU676" s="12">
        <v>3.14</v>
      </c>
      <c r="NHV676" s="12" t="s">
        <v>561</v>
      </c>
      <c r="NHW676" s="12">
        <v>3.14</v>
      </c>
      <c r="NHX676" s="12" t="s">
        <v>561</v>
      </c>
      <c r="NHY676" s="12">
        <v>3.14</v>
      </c>
      <c r="NHZ676" s="12" t="s">
        <v>561</v>
      </c>
      <c r="NIA676" s="12">
        <v>3.14</v>
      </c>
      <c r="NIB676" s="12" t="s">
        <v>561</v>
      </c>
      <c r="NIC676" s="12">
        <v>3.14</v>
      </c>
      <c r="NID676" s="12" t="s">
        <v>561</v>
      </c>
      <c r="NIE676" s="12">
        <v>3.14</v>
      </c>
      <c r="NIF676" s="12" t="s">
        <v>561</v>
      </c>
      <c r="NIG676" s="12">
        <v>3.14</v>
      </c>
      <c r="NIH676" s="12" t="s">
        <v>561</v>
      </c>
      <c r="NII676" s="12">
        <v>3.14</v>
      </c>
      <c r="NIJ676" s="12" t="s">
        <v>561</v>
      </c>
      <c r="NIK676" s="12">
        <v>3.14</v>
      </c>
      <c r="NIL676" s="12" t="s">
        <v>561</v>
      </c>
      <c r="NIM676" s="12">
        <v>3.14</v>
      </c>
      <c r="NIN676" s="12" t="s">
        <v>561</v>
      </c>
      <c r="NIO676" s="12">
        <v>3.14</v>
      </c>
      <c r="NIP676" s="12" t="s">
        <v>561</v>
      </c>
      <c r="NIQ676" s="12">
        <v>3.14</v>
      </c>
      <c r="NIR676" s="12" t="s">
        <v>561</v>
      </c>
      <c r="NIS676" s="12">
        <v>3.14</v>
      </c>
      <c r="NIT676" s="12" t="s">
        <v>561</v>
      </c>
      <c r="NIU676" s="12">
        <v>3.14</v>
      </c>
      <c r="NIV676" s="12" t="s">
        <v>561</v>
      </c>
      <c r="NIW676" s="12">
        <v>3.14</v>
      </c>
      <c r="NIX676" s="12" t="s">
        <v>561</v>
      </c>
      <c r="NIY676" s="12">
        <v>3.14</v>
      </c>
      <c r="NIZ676" s="12" t="s">
        <v>561</v>
      </c>
      <c r="NJA676" s="12">
        <v>3.14</v>
      </c>
      <c r="NJB676" s="12" t="s">
        <v>561</v>
      </c>
      <c r="NJC676" s="12">
        <v>3.14</v>
      </c>
      <c r="NJD676" s="12" t="s">
        <v>561</v>
      </c>
      <c r="NJE676" s="12">
        <v>3.14</v>
      </c>
      <c r="NJF676" s="12" t="s">
        <v>561</v>
      </c>
      <c r="NJG676" s="12">
        <v>3.14</v>
      </c>
      <c r="NJH676" s="12" t="s">
        <v>561</v>
      </c>
      <c r="NJI676" s="12">
        <v>3.14</v>
      </c>
      <c r="NJJ676" s="12" t="s">
        <v>561</v>
      </c>
      <c r="NJK676" s="12">
        <v>3.14</v>
      </c>
      <c r="NJL676" s="12" t="s">
        <v>561</v>
      </c>
      <c r="NJM676" s="12">
        <v>3.14</v>
      </c>
      <c r="NJN676" s="12" t="s">
        <v>561</v>
      </c>
      <c r="NJO676" s="12">
        <v>3.14</v>
      </c>
      <c r="NJP676" s="12" t="s">
        <v>561</v>
      </c>
      <c r="NJQ676" s="12">
        <v>3.14</v>
      </c>
      <c r="NJR676" s="12" t="s">
        <v>561</v>
      </c>
      <c r="NJS676" s="12">
        <v>3.14</v>
      </c>
      <c r="NJT676" s="12" t="s">
        <v>561</v>
      </c>
      <c r="NJU676" s="12">
        <v>3.14</v>
      </c>
      <c r="NJV676" s="12" t="s">
        <v>561</v>
      </c>
      <c r="NJW676" s="12">
        <v>3.14</v>
      </c>
      <c r="NJX676" s="12" t="s">
        <v>561</v>
      </c>
      <c r="NJY676" s="12">
        <v>3.14</v>
      </c>
      <c r="NJZ676" s="12" t="s">
        <v>561</v>
      </c>
      <c r="NKA676" s="12">
        <v>3.14</v>
      </c>
      <c r="NKB676" s="12" t="s">
        <v>561</v>
      </c>
      <c r="NKC676" s="12">
        <v>3.14</v>
      </c>
      <c r="NKD676" s="12" t="s">
        <v>561</v>
      </c>
      <c r="NKE676" s="12">
        <v>3.14</v>
      </c>
      <c r="NKF676" s="12" t="s">
        <v>561</v>
      </c>
      <c r="NKG676" s="12">
        <v>3.14</v>
      </c>
      <c r="NKH676" s="12" t="s">
        <v>561</v>
      </c>
      <c r="NKI676" s="12">
        <v>3.14</v>
      </c>
      <c r="NKJ676" s="12" t="s">
        <v>561</v>
      </c>
      <c r="NKK676" s="12">
        <v>3.14</v>
      </c>
      <c r="NKL676" s="12" t="s">
        <v>561</v>
      </c>
      <c r="NKM676" s="12">
        <v>3.14</v>
      </c>
      <c r="NKN676" s="12" t="s">
        <v>561</v>
      </c>
      <c r="NKO676" s="12">
        <v>3.14</v>
      </c>
      <c r="NKP676" s="12" t="s">
        <v>561</v>
      </c>
      <c r="NKQ676" s="12">
        <v>3.14</v>
      </c>
      <c r="NKR676" s="12" t="s">
        <v>561</v>
      </c>
      <c r="NKS676" s="12">
        <v>3.14</v>
      </c>
      <c r="NKT676" s="12" t="s">
        <v>561</v>
      </c>
      <c r="NKU676" s="12">
        <v>3.14</v>
      </c>
      <c r="NKV676" s="12" t="s">
        <v>561</v>
      </c>
      <c r="NKW676" s="12">
        <v>3.14</v>
      </c>
      <c r="NKX676" s="12" t="s">
        <v>561</v>
      </c>
      <c r="NKY676" s="12">
        <v>3.14</v>
      </c>
      <c r="NKZ676" s="12" t="s">
        <v>561</v>
      </c>
      <c r="NLA676" s="12">
        <v>3.14</v>
      </c>
      <c r="NLB676" s="12" t="s">
        <v>561</v>
      </c>
      <c r="NLC676" s="12">
        <v>3.14</v>
      </c>
      <c r="NLD676" s="12" t="s">
        <v>561</v>
      </c>
      <c r="NLE676" s="12">
        <v>3.14</v>
      </c>
      <c r="NLF676" s="12" t="s">
        <v>561</v>
      </c>
      <c r="NLG676" s="12">
        <v>3.14</v>
      </c>
      <c r="NLH676" s="12" t="s">
        <v>561</v>
      </c>
      <c r="NLI676" s="12">
        <v>3.14</v>
      </c>
      <c r="NLJ676" s="12" t="s">
        <v>561</v>
      </c>
      <c r="NLK676" s="12">
        <v>3.14</v>
      </c>
      <c r="NLL676" s="12" t="s">
        <v>561</v>
      </c>
      <c r="NLM676" s="12">
        <v>3.14</v>
      </c>
      <c r="NLN676" s="12" t="s">
        <v>561</v>
      </c>
      <c r="NLO676" s="12">
        <v>3.14</v>
      </c>
      <c r="NLP676" s="12" t="s">
        <v>561</v>
      </c>
      <c r="NLQ676" s="12">
        <v>3.14</v>
      </c>
      <c r="NLR676" s="12" t="s">
        <v>561</v>
      </c>
      <c r="NLS676" s="12">
        <v>3.14</v>
      </c>
      <c r="NLT676" s="12" t="s">
        <v>561</v>
      </c>
      <c r="NLU676" s="12">
        <v>3.14</v>
      </c>
      <c r="NLV676" s="12" t="s">
        <v>561</v>
      </c>
      <c r="NLW676" s="12">
        <v>3.14</v>
      </c>
      <c r="NLX676" s="12" t="s">
        <v>561</v>
      </c>
      <c r="NLY676" s="12">
        <v>3.14</v>
      </c>
      <c r="NLZ676" s="12" t="s">
        <v>561</v>
      </c>
      <c r="NMA676" s="12">
        <v>3.14</v>
      </c>
      <c r="NMB676" s="12" t="s">
        <v>561</v>
      </c>
      <c r="NMC676" s="12">
        <v>3.14</v>
      </c>
      <c r="NMD676" s="12" t="s">
        <v>561</v>
      </c>
      <c r="NME676" s="12">
        <v>3.14</v>
      </c>
      <c r="NMF676" s="12" t="s">
        <v>561</v>
      </c>
      <c r="NMG676" s="12">
        <v>3.14</v>
      </c>
      <c r="NMH676" s="12" t="s">
        <v>561</v>
      </c>
      <c r="NMI676" s="12">
        <v>3.14</v>
      </c>
      <c r="NMJ676" s="12" t="s">
        <v>561</v>
      </c>
      <c r="NMK676" s="12">
        <v>3.14</v>
      </c>
      <c r="NML676" s="12" t="s">
        <v>561</v>
      </c>
      <c r="NMM676" s="12">
        <v>3.14</v>
      </c>
      <c r="NMN676" s="12" t="s">
        <v>561</v>
      </c>
      <c r="NMO676" s="12">
        <v>3.14</v>
      </c>
      <c r="NMP676" s="12" t="s">
        <v>561</v>
      </c>
      <c r="NMQ676" s="12">
        <v>3.14</v>
      </c>
      <c r="NMR676" s="12" t="s">
        <v>561</v>
      </c>
      <c r="NMS676" s="12">
        <v>3.14</v>
      </c>
      <c r="NMT676" s="12" t="s">
        <v>561</v>
      </c>
      <c r="NMU676" s="12">
        <v>3.14</v>
      </c>
      <c r="NMV676" s="12" t="s">
        <v>561</v>
      </c>
      <c r="NMW676" s="12">
        <v>3.14</v>
      </c>
      <c r="NMX676" s="12" t="s">
        <v>561</v>
      </c>
      <c r="NMY676" s="12">
        <v>3.14</v>
      </c>
      <c r="NMZ676" s="12" t="s">
        <v>561</v>
      </c>
      <c r="NNA676" s="12">
        <v>3.14</v>
      </c>
      <c r="NNB676" s="12" t="s">
        <v>561</v>
      </c>
      <c r="NNC676" s="12">
        <v>3.14</v>
      </c>
      <c r="NND676" s="12" t="s">
        <v>561</v>
      </c>
      <c r="NNE676" s="12">
        <v>3.14</v>
      </c>
      <c r="NNF676" s="12" t="s">
        <v>561</v>
      </c>
      <c r="NNG676" s="12">
        <v>3.14</v>
      </c>
      <c r="NNH676" s="12" t="s">
        <v>561</v>
      </c>
      <c r="NNI676" s="12">
        <v>3.14</v>
      </c>
      <c r="NNJ676" s="12" t="s">
        <v>561</v>
      </c>
      <c r="NNK676" s="12">
        <v>3.14</v>
      </c>
      <c r="NNL676" s="12" t="s">
        <v>561</v>
      </c>
      <c r="NNM676" s="12">
        <v>3.14</v>
      </c>
      <c r="NNN676" s="12" t="s">
        <v>561</v>
      </c>
      <c r="NNO676" s="12">
        <v>3.14</v>
      </c>
      <c r="NNP676" s="12" t="s">
        <v>561</v>
      </c>
      <c r="NNQ676" s="12">
        <v>3.14</v>
      </c>
      <c r="NNR676" s="12" t="s">
        <v>561</v>
      </c>
      <c r="NNS676" s="12">
        <v>3.14</v>
      </c>
      <c r="NNT676" s="12" t="s">
        <v>561</v>
      </c>
      <c r="NNU676" s="12">
        <v>3.14</v>
      </c>
      <c r="NNV676" s="12" t="s">
        <v>561</v>
      </c>
      <c r="NNW676" s="12">
        <v>3.14</v>
      </c>
      <c r="NNX676" s="12" t="s">
        <v>561</v>
      </c>
      <c r="NNY676" s="12">
        <v>3.14</v>
      </c>
      <c r="NNZ676" s="12" t="s">
        <v>561</v>
      </c>
      <c r="NOA676" s="12">
        <v>3.14</v>
      </c>
      <c r="NOB676" s="12" t="s">
        <v>561</v>
      </c>
      <c r="NOC676" s="12">
        <v>3.14</v>
      </c>
      <c r="NOD676" s="12" t="s">
        <v>561</v>
      </c>
      <c r="NOE676" s="12">
        <v>3.14</v>
      </c>
      <c r="NOF676" s="12" t="s">
        <v>561</v>
      </c>
      <c r="NOG676" s="12">
        <v>3.14</v>
      </c>
      <c r="NOH676" s="12" t="s">
        <v>561</v>
      </c>
      <c r="NOI676" s="12">
        <v>3.14</v>
      </c>
      <c r="NOJ676" s="12" t="s">
        <v>561</v>
      </c>
      <c r="NOK676" s="12">
        <v>3.14</v>
      </c>
      <c r="NOL676" s="12" t="s">
        <v>561</v>
      </c>
      <c r="NOM676" s="12">
        <v>3.14</v>
      </c>
      <c r="NON676" s="12" t="s">
        <v>561</v>
      </c>
      <c r="NOO676" s="12">
        <v>3.14</v>
      </c>
      <c r="NOP676" s="12" t="s">
        <v>561</v>
      </c>
      <c r="NOQ676" s="12">
        <v>3.14</v>
      </c>
      <c r="NOR676" s="12" t="s">
        <v>561</v>
      </c>
      <c r="NOS676" s="12">
        <v>3.14</v>
      </c>
      <c r="NOT676" s="12" t="s">
        <v>561</v>
      </c>
      <c r="NOU676" s="12">
        <v>3.14</v>
      </c>
      <c r="NOV676" s="12" t="s">
        <v>561</v>
      </c>
      <c r="NOW676" s="12">
        <v>3.14</v>
      </c>
      <c r="NOX676" s="12" t="s">
        <v>561</v>
      </c>
      <c r="NOY676" s="12">
        <v>3.14</v>
      </c>
      <c r="NOZ676" s="12" t="s">
        <v>561</v>
      </c>
      <c r="NPA676" s="12">
        <v>3.14</v>
      </c>
      <c r="NPB676" s="12" t="s">
        <v>561</v>
      </c>
      <c r="NPC676" s="12">
        <v>3.14</v>
      </c>
      <c r="NPD676" s="12" t="s">
        <v>561</v>
      </c>
      <c r="NPE676" s="12">
        <v>3.14</v>
      </c>
      <c r="NPF676" s="12" t="s">
        <v>561</v>
      </c>
      <c r="NPG676" s="12">
        <v>3.14</v>
      </c>
      <c r="NPH676" s="12" t="s">
        <v>561</v>
      </c>
      <c r="NPI676" s="12">
        <v>3.14</v>
      </c>
      <c r="NPJ676" s="12" t="s">
        <v>561</v>
      </c>
      <c r="NPK676" s="12">
        <v>3.14</v>
      </c>
      <c r="NPL676" s="12" t="s">
        <v>561</v>
      </c>
      <c r="NPM676" s="12">
        <v>3.14</v>
      </c>
      <c r="NPN676" s="12" t="s">
        <v>561</v>
      </c>
      <c r="NPO676" s="12">
        <v>3.14</v>
      </c>
      <c r="NPP676" s="12" t="s">
        <v>561</v>
      </c>
      <c r="NPQ676" s="12">
        <v>3.14</v>
      </c>
      <c r="NPR676" s="12" t="s">
        <v>561</v>
      </c>
      <c r="NPS676" s="12">
        <v>3.14</v>
      </c>
      <c r="NPT676" s="12" t="s">
        <v>561</v>
      </c>
      <c r="NPU676" s="12">
        <v>3.14</v>
      </c>
      <c r="NPV676" s="12" t="s">
        <v>561</v>
      </c>
      <c r="NPW676" s="12">
        <v>3.14</v>
      </c>
      <c r="NPX676" s="12" t="s">
        <v>561</v>
      </c>
      <c r="NPY676" s="12">
        <v>3.14</v>
      </c>
      <c r="NPZ676" s="12" t="s">
        <v>561</v>
      </c>
      <c r="NQA676" s="12">
        <v>3.14</v>
      </c>
      <c r="NQB676" s="12" t="s">
        <v>561</v>
      </c>
      <c r="NQC676" s="12">
        <v>3.14</v>
      </c>
      <c r="NQD676" s="12" t="s">
        <v>561</v>
      </c>
      <c r="NQE676" s="12">
        <v>3.14</v>
      </c>
      <c r="NQF676" s="12" t="s">
        <v>561</v>
      </c>
      <c r="NQG676" s="12">
        <v>3.14</v>
      </c>
      <c r="NQH676" s="12" t="s">
        <v>561</v>
      </c>
      <c r="NQI676" s="12">
        <v>3.14</v>
      </c>
      <c r="NQJ676" s="12" t="s">
        <v>561</v>
      </c>
      <c r="NQK676" s="12">
        <v>3.14</v>
      </c>
      <c r="NQL676" s="12" t="s">
        <v>561</v>
      </c>
      <c r="NQM676" s="12">
        <v>3.14</v>
      </c>
      <c r="NQN676" s="12" t="s">
        <v>561</v>
      </c>
      <c r="NQO676" s="12">
        <v>3.14</v>
      </c>
      <c r="NQP676" s="12" t="s">
        <v>561</v>
      </c>
      <c r="NQQ676" s="12">
        <v>3.14</v>
      </c>
      <c r="NQR676" s="12" t="s">
        <v>561</v>
      </c>
      <c r="NQS676" s="12">
        <v>3.14</v>
      </c>
      <c r="NQT676" s="12" t="s">
        <v>561</v>
      </c>
      <c r="NQU676" s="12">
        <v>3.14</v>
      </c>
      <c r="NQV676" s="12" t="s">
        <v>561</v>
      </c>
      <c r="NQW676" s="12">
        <v>3.14</v>
      </c>
      <c r="NQX676" s="12" t="s">
        <v>561</v>
      </c>
      <c r="NQY676" s="12">
        <v>3.14</v>
      </c>
      <c r="NQZ676" s="12" t="s">
        <v>561</v>
      </c>
      <c r="NRA676" s="12">
        <v>3.14</v>
      </c>
      <c r="NRB676" s="12" t="s">
        <v>561</v>
      </c>
      <c r="NRC676" s="12">
        <v>3.14</v>
      </c>
      <c r="NRD676" s="12" t="s">
        <v>561</v>
      </c>
      <c r="NRE676" s="12">
        <v>3.14</v>
      </c>
      <c r="NRF676" s="12" t="s">
        <v>561</v>
      </c>
      <c r="NRG676" s="12">
        <v>3.14</v>
      </c>
      <c r="NRH676" s="12" t="s">
        <v>561</v>
      </c>
      <c r="NRI676" s="12">
        <v>3.14</v>
      </c>
      <c r="NRJ676" s="12" t="s">
        <v>561</v>
      </c>
      <c r="NRK676" s="12">
        <v>3.14</v>
      </c>
      <c r="NRL676" s="12" t="s">
        <v>561</v>
      </c>
      <c r="NRM676" s="12">
        <v>3.14</v>
      </c>
      <c r="NRN676" s="12" t="s">
        <v>561</v>
      </c>
      <c r="NRO676" s="12">
        <v>3.14</v>
      </c>
      <c r="NRP676" s="12" t="s">
        <v>561</v>
      </c>
      <c r="NRQ676" s="12">
        <v>3.14</v>
      </c>
      <c r="NRR676" s="12" t="s">
        <v>561</v>
      </c>
      <c r="NRS676" s="12">
        <v>3.14</v>
      </c>
      <c r="NRT676" s="12" t="s">
        <v>561</v>
      </c>
      <c r="NRU676" s="12">
        <v>3.14</v>
      </c>
      <c r="NRV676" s="12" t="s">
        <v>561</v>
      </c>
      <c r="NRW676" s="12">
        <v>3.14</v>
      </c>
      <c r="NRX676" s="12" t="s">
        <v>561</v>
      </c>
      <c r="NRY676" s="12">
        <v>3.14</v>
      </c>
      <c r="NRZ676" s="12" t="s">
        <v>561</v>
      </c>
      <c r="NSA676" s="12">
        <v>3.14</v>
      </c>
      <c r="NSB676" s="12" t="s">
        <v>561</v>
      </c>
      <c r="NSC676" s="12">
        <v>3.14</v>
      </c>
      <c r="NSD676" s="12" t="s">
        <v>561</v>
      </c>
      <c r="NSE676" s="12">
        <v>3.14</v>
      </c>
      <c r="NSF676" s="12" t="s">
        <v>561</v>
      </c>
      <c r="NSG676" s="12">
        <v>3.14</v>
      </c>
      <c r="NSH676" s="12" t="s">
        <v>561</v>
      </c>
      <c r="NSI676" s="12">
        <v>3.14</v>
      </c>
      <c r="NSJ676" s="12" t="s">
        <v>561</v>
      </c>
      <c r="NSK676" s="12">
        <v>3.14</v>
      </c>
      <c r="NSL676" s="12" t="s">
        <v>561</v>
      </c>
      <c r="NSM676" s="12">
        <v>3.14</v>
      </c>
      <c r="NSN676" s="12" t="s">
        <v>561</v>
      </c>
      <c r="NSO676" s="12">
        <v>3.14</v>
      </c>
      <c r="NSP676" s="12" t="s">
        <v>561</v>
      </c>
      <c r="NSQ676" s="12">
        <v>3.14</v>
      </c>
      <c r="NSR676" s="12" t="s">
        <v>561</v>
      </c>
      <c r="NSS676" s="12">
        <v>3.14</v>
      </c>
      <c r="NST676" s="12" t="s">
        <v>561</v>
      </c>
      <c r="NSU676" s="12">
        <v>3.14</v>
      </c>
      <c r="NSV676" s="12" t="s">
        <v>561</v>
      </c>
      <c r="NSW676" s="12">
        <v>3.14</v>
      </c>
      <c r="NSX676" s="12" t="s">
        <v>561</v>
      </c>
      <c r="NSY676" s="12">
        <v>3.14</v>
      </c>
      <c r="NSZ676" s="12" t="s">
        <v>561</v>
      </c>
      <c r="NTA676" s="12">
        <v>3.14</v>
      </c>
      <c r="NTB676" s="12" t="s">
        <v>561</v>
      </c>
      <c r="NTC676" s="12">
        <v>3.14</v>
      </c>
      <c r="NTD676" s="12" t="s">
        <v>561</v>
      </c>
      <c r="NTE676" s="12">
        <v>3.14</v>
      </c>
      <c r="NTF676" s="12" t="s">
        <v>561</v>
      </c>
      <c r="NTG676" s="12">
        <v>3.14</v>
      </c>
      <c r="NTH676" s="12" t="s">
        <v>561</v>
      </c>
      <c r="NTI676" s="12">
        <v>3.14</v>
      </c>
      <c r="NTJ676" s="12" t="s">
        <v>561</v>
      </c>
      <c r="NTK676" s="12">
        <v>3.14</v>
      </c>
      <c r="NTL676" s="12" t="s">
        <v>561</v>
      </c>
      <c r="NTM676" s="12">
        <v>3.14</v>
      </c>
      <c r="NTN676" s="12" t="s">
        <v>561</v>
      </c>
      <c r="NTO676" s="12">
        <v>3.14</v>
      </c>
      <c r="NTP676" s="12" t="s">
        <v>561</v>
      </c>
      <c r="NTQ676" s="12">
        <v>3.14</v>
      </c>
      <c r="NTR676" s="12" t="s">
        <v>561</v>
      </c>
      <c r="NTS676" s="12">
        <v>3.14</v>
      </c>
      <c r="NTT676" s="12" t="s">
        <v>561</v>
      </c>
      <c r="NTU676" s="12">
        <v>3.14</v>
      </c>
      <c r="NTV676" s="12" t="s">
        <v>561</v>
      </c>
      <c r="NTW676" s="12">
        <v>3.14</v>
      </c>
      <c r="NTX676" s="12" t="s">
        <v>561</v>
      </c>
      <c r="NTY676" s="12">
        <v>3.14</v>
      </c>
      <c r="NTZ676" s="12" t="s">
        <v>561</v>
      </c>
      <c r="NUA676" s="12">
        <v>3.14</v>
      </c>
      <c r="NUB676" s="12" t="s">
        <v>561</v>
      </c>
      <c r="NUC676" s="12">
        <v>3.14</v>
      </c>
      <c r="NUD676" s="12" t="s">
        <v>561</v>
      </c>
      <c r="NUE676" s="12">
        <v>3.14</v>
      </c>
      <c r="NUF676" s="12" t="s">
        <v>561</v>
      </c>
      <c r="NUG676" s="12">
        <v>3.14</v>
      </c>
      <c r="NUH676" s="12" t="s">
        <v>561</v>
      </c>
      <c r="NUI676" s="12">
        <v>3.14</v>
      </c>
      <c r="NUJ676" s="12" t="s">
        <v>561</v>
      </c>
      <c r="NUK676" s="12">
        <v>3.14</v>
      </c>
      <c r="NUL676" s="12" t="s">
        <v>561</v>
      </c>
      <c r="NUM676" s="12">
        <v>3.14</v>
      </c>
      <c r="NUN676" s="12" t="s">
        <v>561</v>
      </c>
      <c r="NUO676" s="12">
        <v>3.14</v>
      </c>
      <c r="NUP676" s="12" t="s">
        <v>561</v>
      </c>
      <c r="NUQ676" s="12">
        <v>3.14</v>
      </c>
      <c r="NUR676" s="12" t="s">
        <v>561</v>
      </c>
      <c r="NUS676" s="12">
        <v>3.14</v>
      </c>
      <c r="NUT676" s="12" t="s">
        <v>561</v>
      </c>
      <c r="NUU676" s="12">
        <v>3.14</v>
      </c>
      <c r="NUV676" s="12" t="s">
        <v>561</v>
      </c>
      <c r="NUW676" s="12">
        <v>3.14</v>
      </c>
      <c r="NUX676" s="12" t="s">
        <v>561</v>
      </c>
      <c r="NUY676" s="12">
        <v>3.14</v>
      </c>
      <c r="NUZ676" s="12" t="s">
        <v>561</v>
      </c>
      <c r="NVA676" s="12">
        <v>3.14</v>
      </c>
      <c r="NVB676" s="12" t="s">
        <v>561</v>
      </c>
      <c r="NVC676" s="12">
        <v>3.14</v>
      </c>
      <c r="NVD676" s="12" t="s">
        <v>561</v>
      </c>
      <c r="NVE676" s="12">
        <v>3.14</v>
      </c>
      <c r="NVF676" s="12" t="s">
        <v>561</v>
      </c>
      <c r="NVG676" s="12">
        <v>3.14</v>
      </c>
      <c r="NVH676" s="12" t="s">
        <v>561</v>
      </c>
      <c r="NVI676" s="12">
        <v>3.14</v>
      </c>
      <c r="NVJ676" s="12" t="s">
        <v>561</v>
      </c>
      <c r="NVK676" s="12">
        <v>3.14</v>
      </c>
      <c r="NVL676" s="12" t="s">
        <v>561</v>
      </c>
      <c r="NVM676" s="12">
        <v>3.14</v>
      </c>
      <c r="NVN676" s="12" t="s">
        <v>561</v>
      </c>
      <c r="NVO676" s="12">
        <v>3.14</v>
      </c>
      <c r="NVP676" s="12" t="s">
        <v>561</v>
      </c>
      <c r="NVQ676" s="12">
        <v>3.14</v>
      </c>
      <c r="NVR676" s="12" t="s">
        <v>561</v>
      </c>
      <c r="NVS676" s="12">
        <v>3.14</v>
      </c>
      <c r="NVT676" s="12" t="s">
        <v>561</v>
      </c>
      <c r="NVU676" s="12">
        <v>3.14</v>
      </c>
      <c r="NVV676" s="12" t="s">
        <v>561</v>
      </c>
      <c r="NVW676" s="12">
        <v>3.14</v>
      </c>
      <c r="NVX676" s="12" t="s">
        <v>561</v>
      </c>
      <c r="NVY676" s="12">
        <v>3.14</v>
      </c>
      <c r="NVZ676" s="12" t="s">
        <v>561</v>
      </c>
      <c r="NWA676" s="12">
        <v>3.14</v>
      </c>
      <c r="NWB676" s="12" t="s">
        <v>561</v>
      </c>
      <c r="NWC676" s="12">
        <v>3.14</v>
      </c>
      <c r="NWD676" s="12" t="s">
        <v>561</v>
      </c>
      <c r="NWE676" s="12">
        <v>3.14</v>
      </c>
      <c r="NWF676" s="12" t="s">
        <v>561</v>
      </c>
      <c r="NWG676" s="12">
        <v>3.14</v>
      </c>
      <c r="NWH676" s="12" t="s">
        <v>561</v>
      </c>
      <c r="NWI676" s="12">
        <v>3.14</v>
      </c>
      <c r="NWJ676" s="12" t="s">
        <v>561</v>
      </c>
      <c r="NWK676" s="12">
        <v>3.14</v>
      </c>
      <c r="NWL676" s="12" t="s">
        <v>561</v>
      </c>
      <c r="NWM676" s="12">
        <v>3.14</v>
      </c>
      <c r="NWN676" s="12" t="s">
        <v>561</v>
      </c>
      <c r="NWO676" s="12">
        <v>3.14</v>
      </c>
      <c r="NWP676" s="12" t="s">
        <v>561</v>
      </c>
      <c r="NWQ676" s="12">
        <v>3.14</v>
      </c>
      <c r="NWR676" s="12" t="s">
        <v>561</v>
      </c>
      <c r="NWS676" s="12">
        <v>3.14</v>
      </c>
      <c r="NWT676" s="12" t="s">
        <v>561</v>
      </c>
      <c r="NWU676" s="12">
        <v>3.14</v>
      </c>
      <c r="NWV676" s="12" t="s">
        <v>561</v>
      </c>
      <c r="NWW676" s="12">
        <v>3.14</v>
      </c>
      <c r="NWX676" s="12" t="s">
        <v>561</v>
      </c>
      <c r="NWY676" s="12">
        <v>3.14</v>
      </c>
      <c r="NWZ676" s="12" t="s">
        <v>561</v>
      </c>
      <c r="NXA676" s="12">
        <v>3.14</v>
      </c>
      <c r="NXB676" s="12" t="s">
        <v>561</v>
      </c>
      <c r="NXC676" s="12">
        <v>3.14</v>
      </c>
      <c r="NXD676" s="12" t="s">
        <v>561</v>
      </c>
      <c r="NXE676" s="12">
        <v>3.14</v>
      </c>
      <c r="NXF676" s="12" t="s">
        <v>561</v>
      </c>
      <c r="NXG676" s="12">
        <v>3.14</v>
      </c>
      <c r="NXH676" s="12" t="s">
        <v>561</v>
      </c>
      <c r="NXI676" s="12">
        <v>3.14</v>
      </c>
      <c r="NXJ676" s="12" t="s">
        <v>561</v>
      </c>
      <c r="NXK676" s="12">
        <v>3.14</v>
      </c>
      <c r="NXL676" s="12" t="s">
        <v>561</v>
      </c>
      <c r="NXM676" s="12">
        <v>3.14</v>
      </c>
      <c r="NXN676" s="12" t="s">
        <v>561</v>
      </c>
      <c r="NXO676" s="12">
        <v>3.14</v>
      </c>
      <c r="NXP676" s="12" t="s">
        <v>561</v>
      </c>
      <c r="NXQ676" s="12">
        <v>3.14</v>
      </c>
      <c r="NXR676" s="12" t="s">
        <v>561</v>
      </c>
      <c r="NXS676" s="12">
        <v>3.14</v>
      </c>
      <c r="NXT676" s="12" t="s">
        <v>561</v>
      </c>
      <c r="NXU676" s="12">
        <v>3.14</v>
      </c>
      <c r="NXV676" s="12" t="s">
        <v>561</v>
      </c>
      <c r="NXW676" s="12">
        <v>3.14</v>
      </c>
      <c r="NXX676" s="12" t="s">
        <v>561</v>
      </c>
      <c r="NXY676" s="12">
        <v>3.14</v>
      </c>
      <c r="NXZ676" s="12" t="s">
        <v>561</v>
      </c>
      <c r="NYA676" s="12">
        <v>3.14</v>
      </c>
      <c r="NYB676" s="12" t="s">
        <v>561</v>
      </c>
      <c r="NYC676" s="12">
        <v>3.14</v>
      </c>
      <c r="NYD676" s="12" t="s">
        <v>561</v>
      </c>
      <c r="NYE676" s="12">
        <v>3.14</v>
      </c>
      <c r="NYF676" s="12" t="s">
        <v>561</v>
      </c>
      <c r="NYG676" s="12">
        <v>3.14</v>
      </c>
      <c r="NYH676" s="12" t="s">
        <v>561</v>
      </c>
      <c r="NYI676" s="12">
        <v>3.14</v>
      </c>
      <c r="NYJ676" s="12" t="s">
        <v>561</v>
      </c>
      <c r="NYK676" s="12">
        <v>3.14</v>
      </c>
      <c r="NYL676" s="12" t="s">
        <v>561</v>
      </c>
      <c r="NYM676" s="12">
        <v>3.14</v>
      </c>
      <c r="NYN676" s="12" t="s">
        <v>561</v>
      </c>
      <c r="NYO676" s="12">
        <v>3.14</v>
      </c>
      <c r="NYP676" s="12" t="s">
        <v>561</v>
      </c>
      <c r="NYQ676" s="12">
        <v>3.14</v>
      </c>
      <c r="NYR676" s="12" t="s">
        <v>561</v>
      </c>
      <c r="NYS676" s="12">
        <v>3.14</v>
      </c>
      <c r="NYT676" s="12" t="s">
        <v>561</v>
      </c>
      <c r="NYU676" s="12">
        <v>3.14</v>
      </c>
      <c r="NYV676" s="12" t="s">
        <v>561</v>
      </c>
      <c r="NYW676" s="12">
        <v>3.14</v>
      </c>
      <c r="NYX676" s="12" t="s">
        <v>561</v>
      </c>
      <c r="NYY676" s="12">
        <v>3.14</v>
      </c>
      <c r="NYZ676" s="12" t="s">
        <v>561</v>
      </c>
      <c r="NZA676" s="12">
        <v>3.14</v>
      </c>
      <c r="NZB676" s="12" t="s">
        <v>561</v>
      </c>
      <c r="NZC676" s="12">
        <v>3.14</v>
      </c>
      <c r="NZD676" s="12" t="s">
        <v>561</v>
      </c>
      <c r="NZE676" s="12">
        <v>3.14</v>
      </c>
      <c r="NZF676" s="12" t="s">
        <v>561</v>
      </c>
      <c r="NZG676" s="12">
        <v>3.14</v>
      </c>
      <c r="NZH676" s="12" t="s">
        <v>561</v>
      </c>
      <c r="NZI676" s="12">
        <v>3.14</v>
      </c>
      <c r="NZJ676" s="12" t="s">
        <v>561</v>
      </c>
      <c r="NZK676" s="12">
        <v>3.14</v>
      </c>
      <c r="NZL676" s="12" t="s">
        <v>561</v>
      </c>
      <c r="NZM676" s="12">
        <v>3.14</v>
      </c>
      <c r="NZN676" s="12" t="s">
        <v>561</v>
      </c>
      <c r="NZO676" s="12">
        <v>3.14</v>
      </c>
      <c r="NZP676" s="12" t="s">
        <v>561</v>
      </c>
      <c r="NZQ676" s="12">
        <v>3.14</v>
      </c>
      <c r="NZR676" s="12" t="s">
        <v>561</v>
      </c>
      <c r="NZS676" s="12">
        <v>3.14</v>
      </c>
      <c r="NZT676" s="12" t="s">
        <v>561</v>
      </c>
      <c r="NZU676" s="12">
        <v>3.14</v>
      </c>
      <c r="NZV676" s="12" t="s">
        <v>561</v>
      </c>
      <c r="NZW676" s="12">
        <v>3.14</v>
      </c>
      <c r="NZX676" s="12" t="s">
        <v>561</v>
      </c>
      <c r="NZY676" s="12">
        <v>3.14</v>
      </c>
      <c r="NZZ676" s="12" t="s">
        <v>561</v>
      </c>
      <c r="OAA676" s="12">
        <v>3.14</v>
      </c>
      <c r="OAB676" s="12" t="s">
        <v>561</v>
      </c>
      <c r="OAC676" s="12">
        <v>3.14</v>
      </c>
      <c r="OAD676" s="12" t="s">
        <v>561</v>
      </c>
      <c r="OAE676" s="12">
        <v>3.14</v>
      </c>
      <c r="OAF676" s="12" t="s">
        <v>561</v>
      </c>
      <c r="OAG676" s="12">
        <v>3.14</v>
      </c>
      <c r="OAH676" s="12" t="s">
        <v>561</v>
      </c>
      <c r="OAI676" s="12">
        <v>3.14</v>
      </c>
      <c r="OAJ676" s="12" t="s">
        <v>561</v>
      </c>
      <c r="OAK676" s="12">
        <v>3.14</v>
      </c>
      <c r="OAL676" s="12" t="s">
        <v>561</v>
      </c>
      <c r="OAM676" s="12">
        <v>3.14</v>
      </c>
      <c r="OAN676" s="12" t="s">
        <v>561</v>
      </c>
      <c r="OAO676" s="12">
        <v>3.14</v>
      </c>
      <c r="OAP676" s="12" t="s">
        <v>561</v>
      </c>
      <c r="OAQ676" s="12">
        <v>3.14</v>
      </c>
      <c r="OAR676" s="12" t="s">
        <v>561</v>
      </c>
      <c r="OAS676" s="12">
        <v>3.14</v>
      </c>
      <c r="OAT676" s="12" t="s">
        <v>561</v>
      </c>
      <c r="OAU676" s="12">
        <v>3.14</v>
      </c>
      <c r="OAV676" s="12" t="s">
        <v>561</v>
      </c>
      <c r="OAW676" s="12">
        <v>3.14</v>
      </c>
      <c r="OAX676" s="12" t="s">
        <v>561</v>
      </c>
      <c r="OAY676" s="12">
        <v>3.14</v>
      </c>
      <c r="OAZ676" s="12" t="s">
        <v>561</v>
      </c>
      <c r="OBA676" s="12">
        <v>3.14</v>
      </c>
      <c r="OBB676" s="12" t="s">
        <v>561</v>
      </c>
      <c r="OBC676" s="12">
        <v>3.14</v>
      </c>
      <c r="OBD676" s="12" t="s">
        <v>561</v>
      </c>
      <c r="OBE676" s="12">
        <v>3.14</v>
      </c>
      <c r="OBF676" s="12" t="s">
        <v>561</v>
      </c>
      <c r="OBG676" s="12">
        <v>3.14</v>
      </c>
      <c r="OBH676" s="12" t="s">
        <v>561</v>
      </c>
      <c r="OBI676" s="12">
        <v>3.14</v>
      </c>
      <c r="OBJ676" s="12" t="s">
        <v>561</v>
      </c>
      <c r="OBK676" s="12">
        <v>3.14</v>
      </c>
      <c r="OBL676" s="12" t="s">
        <v>561</v>
      </c>
      <c r="OBM676" s="12">
        <v>3.14</v>
      </c>
      <c r="OBN676" s="12" t="s">
        <v>561</v>
      </c>
      <c r="OBO676" s="12">
        <v>3.14</v>
      </c>
      <c r="OBP676" s="12" t="s">
        <v>561</v>
      </c>
      <c r="OBQ676" s="12">
        <v>3.14</v>
      </c>
      <c r="OBR676" s="12" t="s">
        <v>561</v>
      </c>
      <c r="OBS676" s="12">
        <v>3.14</v>
      </c>
      <c r="OBT676" s="12" t="s">
        <v>561</v>
      </c>
      <c r="OBU676" s="12">
        <v>3.14</v>
      </c>
      <c r="OBV676" s="12" t="s">
        <v>561</v>
      </c>
      <c r="OBW676" s="12">
        <v>3.14</v>
      </c>
      <c r="OBX676" s="12" t="s">
        <v>561</v>
      </c>
      <c r="OBY676" s="12">
        <v>3.14</v>
      </c>
      <c r="OBZ676" s="12" t="s">
        <v>561</v>
      </c>
      <c r="OCA676" s="12">
        <v>3.14</v>
      </c>
      <c r="OCB676" s="12" t="s">
        <v>561</v>
      </c>
      <c r="OCC676" s="12">
        <v>3.14</v>
      </c>
      <c r="OCD676" s="12" t="s">
        <v>561</v>
      </c>
      <c r="OCE676" s="12">
        <v>3.14</v>
      </c>
      <c r="OCF676" s="12" t="s">
        <v>561</v>
      </c>
      <c r="OCG676" s="12">
        <v>3.14</v>
      </c>
      <c r="OCH676" s="12" t="s">
        <v>561</v>
      </c>
      <c r="OCI676" s="12">
        <v>3.14</v>
      </c>
      <c r="OCJ676" s="12" t="s">
        <v>561</v>
      </c>
      <c r="OCK676" s="12">
        <v>3.14</v>
      </c>
      <c r="OCL676" s="12" t="s">
        <v>561</v>
      </c>
      <c r="OCM676" s="12">
        <v>3.14</v>
      </c>
      <c r="OCN676" s="12" t="s">
        <v>561</v>
      </c>
      <c r="OCO676" s="12">
        <v>3.14</v>
      </c>
      <c r="OCP676" s="12" t="s">
        <v>561</v>
      </c>
      <c r="OCQ676" s="12">
        <v>3.14</v>
      </c>
      <c r="OCR676" s="12" t="s">
        <v>561</v>
      </c>
      <c r="OCS676" s="12">
        <v>3.14</v>
      </c>
      <c r="OCT676" s="12" t="s">
        <v>561</v>
      </c>
      <c r="OCU676" s="12">
        <v>3.14</v>
      </c>
      <c r="OCV676" s="12" t="s">
        <v>561</v>
      </c>
      <c r="OCW676" s="12">
        <v>3.14</v>
      </c>
      <c r="OCX676" s="12" t="s">
        <v>561</v>
      </c>
      <c r="OCY676" s="12">
        <v>3.14</v>
      </c>
      <c r="OCZ676" s="12" t="s">
        <v>561</v>
      </c>
      <c r="ODA676" s="12">
        <v>3.14</v>
      </c>
      <c r="ODB676" s="12" t="s">
        <v>561</v>
      </c>
      <c r="ODC676" s="12">
        <v>3.14</v>
      </c>
      <c r="ODD676" s="12" t="s">
        <v>561</v>
      </c>
      <c r="ODE676" s="12">
        <v>3.14</v>
      </c>
      <c r="ODF676" s="12" t="s">
        <v>561</v>
      </c>
      <c r="ODG676" s="12">
        <v>3.14</v>
      </c>
      <c r="ODH676" s="12" t="s">
        <v>561</v>
      </c>
      <c r="ODI676" s="12">
        <v>3.14</v>
      </c>
      <c r="ODJ676" s="12" t="s">
        <v>561</v>
      </c>
      <c r="ODK676" s="12">
        <v>3.14</v>
      </c>
      <c r="ODL676" s="12" t="s">
        <v>561</v>
      </c>
      <c r="ODM676" s="12">
        <v>3.14</v>
      </c>
      <c r="ODN676" s="12" t="s">
        <v>561</v>
      </c>
      <c r="ODO676" s="12">
        <v>3.14</v>
      </c>
      <c r="ODP676" s="12" t="s">
        <v>561</v>
      </c>
      <c r="ODQ676" s="12">
        <v>3.14</v>
      </c>
      <c r="ODR676" s="12" t="s">
        <v>561</v>
      </c>
      <c r="ODS676" s="12">
        <v>3.14</v>
      </c>
      <c r="ODT676" s="12" t="s">
        <v>561</v>
      </c>
      <c r="ODU676" s="12">
        <v>3.14</v>
      </c>
      <c r="ODV676" s="12" t="s">
        <v>561</v>
      </c>
      <c r="ODW676" s="12">
        <v>3.14</v>
      </c>
      <c r="ODX676" s="12" t="s">
        <v>561</v>
      </c>
      <c r="ODY676" s="12">
        <v>3.14</v>
      </c>
      <c r="ODZ676" s="12" t="s">
        <v>561</v>
      </c>
      <c r="OEA676" s="12">
        <v>3.14</v>
      </c>
      <c r="OEB676" s="12" t="s">
        <v>561</v>
      </c>
      <c r="OEC676" s="12">
        <v>3.14</v>
      </c>
      <c r="OED676" s="12" t="s">
        <v>561</v>
      </c>
      <c r="OEE676" s="12">
        <v>3.14</v>
      </c>
      <c r="OEF676" s="12" t="s">
        <v>561</v>
      </c>
      <c r="OEG676" s="12">
        <v>3.14</v>
      </c>
      <c r="OEH676" s="12" t="s">
        <v>561</v>
      </c>
      <c r="OEI676" s="12">
        <v>3.14</v>
      </c>
      <c r="OEJ676" s="12" t="s">
        <v>561</v>
      </c>
      <c r="OEK676" s="12">
        <v>3.14</v>
      </c>
      <c r="OEL676" s="12" t="s">
        <v>561</v>
      </c>
      <c r="OEM676" s="12">
        <v>3.14</v>
      </c>
      <c r="OEN676" s="12" t="s">
        <v>561</v>
      </c>
      <c r="OEO676" s="12">
        <v>3.14</v>
      </c>
      <c r="OEP676" s="12" t="s">
        <v>561</v>
      </c>
      <c r="OEQ676" s="12">
        <v>3.14</v>
      </c>
      <c r="OER676" s="12" t="s">
        <v>561</v>
      </c>
      <c r="OES676" s="12">
        <v>3.14</v>
      </c>
      <c r="OET676" s="12" t="s">
        <v>561</v>
      </c>
      <c r="OEU676" s="12">
        <v>3.14</v>
      </c>
      <c r="OEV676" s="12" t="s">
        <v>561</v>
      </c>
      <c r="OEW676" s="12">
        <v>3.14</v>
      </c>
      <c r="OEX676" s="12" t="s">
        <v>561</v>
      </c>
      <c r="OEY676" s="12">
        <v>3.14</v>
      </c>
      <c r="OEZ676" s="12" t="s">
        <v>561</v>
      </c>
      <c r="OFA676" s="12">
        <v>3.14</v>
      </c>
      <c r="OFB676" s="12" t="s">
        <v>561</v>
      </c>
      <c r="OFC676" s="12">
        <v>3.14</v>
      </c>
      <c r="OFD676" s="12" t="s">
        <v>561</v>
      </c>
      <c r="OFE676" s="12">
        <v>3.14</v>
      </c>
      <c r="OFF676" s="12" t="s">
        <v>561</v>
      </c>
      <c r="OFG676" s="12">
        <v>3.14</v>
      </c>
      <c r="OFH676" s="12" t="s">
        <v>561</v>
      </c>
      <c r="OFI676" s="12">
        <v>3.14</v>
      </c>
      <c r="OFJ676" s="12" t="s">
        <v>561</v>
      </c>
      <c r="OFK676" s="12">
        <v>3.14</v>
      </c>
      <c r="OFL676" s="12" t="s">
        <v>561</v>
      </c>
      <c r="OFM676" s="12">
        <v>3.14</v>
      </c>
      <c r="OFN676" s="12" t="s">
        <v>561</v>
      </c>
      <c r="OFO676" s="12">
        <v>3.14</v>
      </c>
      <c r="OFP676" s="12" t="s">
        <v>561</v>
      </c>
      <c r="OFQ676" s="12">
        <v>3.14</v>
      </c>
      <c r="OFR676" s="12" t="s">
        <v>561</v>
      </c>
      <c r="OFS676" s="12">
        <v>3.14</v>
      </c>
      <c r="OFT676" s="12" t="s">
        <v>561</v>
      </c>
      <c r="OFU676" s="12">
        <v>3.14</v>
      </c>
      <c r="OFV676" s="12" t="s">
        <v>561</v>
      </c>
      <c r="OFW676" s="12">
        <v>3.14</v>
      </c>
      <c r="OFX676" s="12" t="s">
        <v>561</v>
      </c>
      <c r="OFY676" s="12">
        <v>3.14</v>
      </c>
      <c r="OFZ676" s="12" t="s">
        <v>561</v>
      </c>
      <c r="OGA676" s="12">
        <v>3.14</v>
      </c>
      <c r="OGB676" s="12" t="s">
        <v>561</v>
      </c>
      <c r="OGC676" s="12">
        <v>3.14</v>
      </c>
      <c r="OGD676" s="12" t="s">
        <v>561</v>
      </c>
      <c r="OGE676" s="12">
        <v>3.14</v>
      </c>
      <c r="OGF676" s="12" t="s">
        <v>561</v>
      </c>
      <c r="OGG676" s="12">
        <v>3.14</v>
      </c>
      <c r="OGH676" s="12" t="s">
        <v>561</v>
      </c>
      <c r="OGI676" s="12">
        <v>3.14</v>
      </c>
      <c r="OGJ676" s="12" t="s">
        <v>561</v>
      </c>
      <c r="OGK676" s="12">
        <v>3.14</v>
      </c>
      <c r="OGL676" s="12" t="s">
        <v>561</v>
      </c>
      <c r="OGM676" s="12">
        <v>3.14</v>
      </c>
      <c r="OGN676" s="12" t="s">
        <v>561</v>
      </c>
      <c r="OGO676" s="12">
        <v>3.14</v>
      </c>
      <c r="OGP676" s="12" t="s">
        <v>561</v>
      </c>
      <c r="OGQ676" s="12">
        <v>3.14</v>
      </c>
      <c r="OGR676" s="12" t="s">
        <v>561</v>
      </c>
      <c r="OGS676" s="12">
        <v>3.14</v>
      </c>
      <c r="OGT676" s="12" t="s">
        <v>561</v>
      </c>
      <c r="OGU676" s="12">
        <v>3.14</v>
      </c>
      <c r="OGV676" s="12" t="s">
        <v>561</v>
      </c>
      <c r="OGW676" s="12">
        <v>3.14</v>
      </c>
      <c r="OGX676" s="12" t="s">
        <v>561</v>
      </c>
      <c r="OGY676" s="12">
        <v>3.14</v>
      </c>
      <c r="OGZ676" s="12" t="s">
        <v>561</v>
      </c>
      <c r="OHA676" s="12">
        <v>3.14</v>
      </c>
      <c r="OHB676" s="12" t="s">
        <v>561</v>
      </c>
      <c r="OHC676" s="12">
        <v>3.14</v>
      </c>
      <c r="OHD676" s="12" t="s">
        <v>561</v>
      </c>
      <c r="OHE676" s="12">
        <v>3.14</v>
      </c>
      <c r="OHF676" s="12" t="s">
        <v>561</v>
      </c>
      <c r="OHG676" s="12">
        <v>3.14</v>
      </c>
      <c r="OHH676" s="12" t="s">
        <v>561</v>
      </c>
      <c r="OHI676" s="12">
        <v>3.14</v>
      </c>
      <c r="OHJ676" s="12" t="s">
        <v>561</v>
      </c>
      <c r="OHK676" s="12">
        <v>3.14</v>
      </c>
      <c r="OHL676" s="12" t="s">
        <v>561</v>
      </c>
      <c r="OHM676" s="12">
        <v>3.14</v>
      </c>
      <c r="OHN676" s="12" t="s">
        <v>561</v>
      </c>
      <c r="OHO676" s="12">
        <v>3.14</v>
      </c>
      <c r="OHP676" s="12" t="s">
        <v>561</v>
      </c>
      <c r="OHQ676" s="12">
        <v>3.14</v>
      </c>
      <c r="OHR676" s="12" t="s">
        <v>561</v>
      </c>
      <c r="OHS676" s="12">
        <v>3.14</v>
      </c>
      <c r="OHT676" s="12" t="s">
        <v>561</v>
      </c>
      <c r="OHU676" s="12">
        <v>3.14</v>
      </c>
      <c r="OHV676" s="12" t="s">
        <v>561</v>
      </c>
      <c r="OHW676" s="12">
        <v>3.14</v>
      </c>
      <c r="OHX676" s="12" t="s">
        <v>561</v>
      </c>
      <c r="OHY676" s="12">
        <v>3.14</v>
      </c>
      <c r="OHZ676" s="12" t="s">
        <v>561</v>
      </c>
      <c r="OIA676" s="12">
        <v>3.14</v>
      </c>
      <c r="OIB676" s="12" t="s">
        <v>561</v>
      </c>
      <c r="OIC676" s="12">
        <v>3.14</v>
      </c>
      <c r="OID676" s="12" t="s">
        <v>561</v>
      </c>
      <c r="OIE676" s="12">
        <v>3.14</v>
      </c>
      <c r="OIF676" s="12" t="s">
        <v>561</v>
      </c>
      <c r="OIG676" s="12">
        <v>3.14</v>
      </c>
      <c r="OIH676" s="12" t="s">
        <v>561</v>
      </c>
      <c r="OII676" s="12">
        <v>3.14</v>
      </c>
      <c r="OIJ676" s="12" t="s">
        <v>561</v>
      </c>
      <c r="OIK676" s="12">
        <v>3.14</v>
      </c>
      <c r="OIL676" s="12" t="s">
        <v>561</v>
      </c>
      <c r="OIM676" s="12">
        <v>3.14</v>
      </c>
      <c r="OIN676" s="12" t="s">
        <v>561</v>
      </c>
      <c r="OIO676" s="12">
        <v>3.14</v>
      </c>
      <c r="OIP676" s="12" t="s">
        <v>561</v>
      </c>
      <c r="OIQ676" s="12">
        <v>3.14</v>
      </c>
      <c r="OIR676" s="12" t="s">
        <v>561</v>
      </c>
      <c r="OIS676" s="12">
        <v>3.14</v>
      </c>
      <c r="OIT676" s="12" t="s">
        <v>561</v>
      </c>
      <c r="OIU676" s="12">
        <v>3.14</v>
      </c>
      <c r="OIV676" s="12" t="s">
        <v>561</v>
      </c>
      <c r="OIW676" s="12">
        <v>3.14</v>
      </c>
      <c r="OIX676" s="12" t="s">
        <v>561</v>
      </c>
      <c r="OIY676" s="12">
        <v>3.14</v>
      </c>
      <c r="OIZ676" s="12" t="s">
        <v>561</v>
      </c>
      <c r="OJA676" s="12">
        <v>3.14</v>
      </c>
      <c r="OJB676" s="12" t="s">
        <v>561</v>
      </c>
      <c r="OJC676" s="12">
        <v>3.14</v>
      </c>
      <c r="OJD676" s="12" t="s">
        <v>561</v>
      </c>
      <c r="OJE676" s="12">
        <v>3.14</v>
      </c>
      <c r="OJF676" s="12" t="s">
        <v>561</v>
      </c>
      <c r="OJG676" s="12">
        <v>3.14</v>
      </c>
      <c r="OJH676" s="12" t="s">
        <v>561</v>
      </c>
      <c r="OJI676" s="12">
        <v>3.14</v>
      </c>
      <c r="OJJ676" s="12" t="s">
        <v>561</v>
      </c>
      <c r="OJK676" s="12">
        <v>3.14</v>
      </c>
      <c r="OJL676" s="12" t="s">
        <v>561</v>
      </c>
      <c r="OJM676" s="12">
        <v>3.14</v>
      </c>
      <c r="OJN676" s="12" t="s">
        <v>561</v>
      </c>
      <c r="OJO676" s="12">
        <v>3.14</v>
      </c>
      <c r="OJP676" s="12" t="s">
        <v>561</v>
      </c>
      <c r="OJQ676" s="12">
        <v>3.14</v>
      </c>
      <c r="OJR676" s="12" t="s">
        <v>561</v>
      </c>
      <c r="OJS676" s="12">
        <v>3.14</v>
      </c>
      <c r="OJT676" s="12" t="s">
        <v>561</v>
      </c>
      <c r="OJU676" s="12">
        <v>3.14</v>
      </c>
      <c r="OJV676" s="12" t="s">
        <v>561</v>
      </c>
      <c r="OJW676" s="12">
        <v>3.14</v>
      </c>
      <c r="OJX676" s="12" t="s">
        <v>561</v>
      </c>
      <c r="OJY676" s="12">
        <v>3.14</v>
      </c>
      <c r="OJZ676" s="12" t="s">
        <v>561</v>
      </c>
      <c r="OKA676" s="12">
        <v>3.14</v>
      </c>
      <c r="OKB676" s="12" t="s">
        <v>561</v>
      </c>
      <c r="OKC676" s="12">
        <v>3.14</v>
      </c>
      <c r="OKD676" s="12" t="s">
        <v>561</v>
      </c>
      <c r="OKE676" s="12">
        <v>3.14</v>
      </c>
      <c r="OKF676" s="12" t="s">
        <v>561</v>
      </c>
      <c r="OKG676" s="12">
        <v>3.14</v>
      </c>
      <c r="OKH676" s="12" t="s">
        <v>561</v>
      </c>
      <c r="OKI676" s="12">
        <v>3.14</v>
      </c>
      <c r="OKJ676" s="12" t="s">
        <v>561</v>
      </c>
      <c r="OKK676" s="12">
        <v>3.14</v>
      </c>
      <c r="OKL676" s="12" t="s">
        <v>561</v>
      </c>
      <c r="OKM676" s="12">
        <v>3.14</v>
      </c>
      <c r="OKN676" s="12" t="s">
        <v>561</v>
      </c>
      <c r="OKO676" s="12">
        <v>3.14</v>
      </c>
      <c r="OKP676" s="12" t="s">
        <v>561</v>
      </c>
      <c r="OKQ676" s="12">
        <v>3.14</v>
      </c>
      <c r="OKR676" s="12" t="s">
        <v>561</v>
      </c>
      <c r="OKS676" s="12">
        <v>3.14</v>
      </c>
      <c r="OKT676" s="12" t="s">
        <v>561</v>
      </c>
      <c r="OKU676" s="12">
        <v>3.14</v>
      </c>
      <c r="OKV676" s="12" t="s">
        <v>561</v>
      </c>
      <c r="OKW676" s="12">
        <v>3.14</v>
      </c>
      <c r="OKX676" s="12" t="s">
        <v>561</v>
      </c>
      <c r="OKY676" s="12">
        <v>3.14</v>
      </c>
      <c r="OKZ676" s="12" t="s">
        <v>561</v>
      </c>
      <c r="OLA676" s="12">
        <v>3.14</v>
      </c>
      <c r="OLB676" s="12" t="s">
        <v>561</v>
      </c>
      <c r="OLC676" s="12">
        <v>3.14</v>
      </c>
      <c r="OLD676" s="12" t="s">
        <v>561</v>
      </c>
      <c r="OLE676" s="12">
        <v>3.14</v>
      </c>
      <c r="OLF676" s="12" t="s">
        <v>561</v>
      </c>
      <c r="OLG676" s="12">
        <v>3.14</v>
      </c>
      <c r="OLH676" s="12" t="s">
        <v>561</v>
      </c>
      <c r="OLI676" s="12">
        <v>3.14</v>
      </c>
      <c r="OLJ676" s="12" t="s">
        <v>561</v>
      </c>
      <c r="OLK676" s="12">
        <v>3.14</v>
      </c>
      <c r="OLL676" s="12" t="s">
        <v>561</v>
      </c>
      <c r="OLM676" s="12">
        <v>3.14</v>
      </c>
      <c r="OLN676" s="12" t="s">
        <v>561</v>
      </c>
      <c r="OLO676" s="12">
        <v>3.14</v>
      </c>
      <c r="OLP676" s="12" t="s">
        <v>561</v>
      </c>
      <c r="OLQ676" s="12">
        <v>3.14</v>
      </c>
      <c r="OLR676" s="12" t="s">
        <v>561</v>
      </c>
      <c r="OLS676" s="12">
        <v>3.14</v>
      </c>
      <c r="OLT676" s="12" t="s">
        <v>561</v>
      </c>
      <c r="OLU676" s="12">
        <v>3.14</v>
      </c>
      <c r="OLV676" s="12" t="s">
        <v>561</v>
      </c>
      <c r="OLW676" s="12">
        <v>3.14</v>
      </c>
      <c r="OLX676" s="12" t="s">
        <v>561</v>
      </c>
      <c r="OLY676" s="12">
        <v>3.14</v>
      </c>
      <c r="OLZ676" s="12" t="s">
        <v>561</v>
      </c>
      <c r="OMA676" s="12">
        <v>3.14</v>
      </c>
      <c r="OMB676" s="12" t="s">
        <v>561</v>
      </c>
      <c r="OMC676" s="12">
        <v>3.14</v>
      </c>
      <c r="OMD676" s="12" t="s">
        <v>561</v>
      </c>
      <c r="OME676" s="12">
        <v>3.14</v>
      </c>
      <c r="OMF676" s="12" t="s">
        <v>561</v>
      </c>
      <c r="OMG676" s="12">
        <v>3.14</v>
      </c>
      <c r="OMH676" s="12" t="s">
        <v>561</v>
      </c>
      <c r="OMI676" s="12">
        <v>3.14</v>
      </c>
      <c r="OMJ676" s="12" t="s">
        <v>561</v>
      </c>
      <c r="OMK676" s="12">
        <v>3.14</v>
      </c>
      <c r="OML676" s="12" t="s">
        <v>561</v>
      </c>
      <c r="OMM676" s="12">
        <v>3.14</v>
      </c>
      <c r="OMN676" s="12" t="s">
        <v>561</v>
      </c>
      <c r="OMO676" s="12">
        <v>3.14</v>
      </c>
      <c r="OMP676" s="12" t="s">
        <v>561</v>
      </c>
      <c r="OMQ676" s="12">
        <v>3.14</v>
      </c>
      <c r="OMR676" s="12" t="s">
        <v>561</v>
      </c>
      <c r="OMS676" s="12">
        <v>3.14</v>
      </c>
      <c r="OMT676" s="12" t="s">
        <v>561</v>
      </c>
      <c r="OMU676" s="12">
        <v>3.14</v>
      </c>
      <c r="OMV676" s="12" t="s">
        <v>561</v>
      </c>
      <c r="OMW676" s="12">
        <v>3.14</v>
      </c>
      <c r="OMX676" s="12" t="s">
        <v>561</v>
      </c>
      <c r="OMY676" s="12">
        <v>3.14</v>
      </c>
      <c r="OMZ676" s="12" t="s">
        <v>561</v>
      </c>
      <c r="ONA676" s="12">
        <v>3.14</v>
      </c>
      <c r="ONB676" s="12" t="s">
        <v>561</v>
      </c>
      <c r="ONC676" s="12">
        <v>3.14</v>
      </c>
      <c r="OND676" s="12" t="s">
        <v>561</v>
      </c>
      <c r="ONE676" s="12">
        <v>3.14</v>
      </c>
      <c r="ONF676" s="12" t="s">
        <v>561</v>
      </c>
      <c r="ONG676" s="12">
        <v>3.14</v>
      </c>
      <c r="ONH676" s="12" t="s">
        <v>561</v>
      </c>
      <c r="ONI676" s="12">
        <v>3.14</v>
      </c>
      <c r="ONJ676" s="12" t="s">
        <v>561</v>
      </c>
      <c r="ONK676" s="12">
        <v>3.14</v>
      </c>
      <c r="ONL676" s="12" t="s">
        <v>561</v>
      </c>
      <c r="ONM676" s="12">
        <v>3.14</v>
      </c>
      <c r="ONN676" s="12" t="s">
        <v>561</v>
      </c>
      <c r="ONO676" s="12">
        <v>3.14</v>
      </c>
      <c r="ONP676" s="12" t="s">
        <v>561</v>
      </c>
      <c r="ONQ676" s="12">
        <v>3.14</v>
      </c>
      <c r="ONR676" s="12" t="s">
        <v>561</v>
      </c>
      <c r="ONS676" s="12">
        <v>3.14</v>
      </c>
      <c r="ONT676" s="12" t="s">
        <v>561</v>
      </c>
      <c r="ONU676" s="12">
        <v>3.14</v>
      </c>
      <c r="ONV676" s="12" t="s">
        <v>561</v>
      </c>
      <c r="ONW676" s="12">
        <v>3.14</v>
      </c>
      <c r="ONX676" s="12" t="s">
        <v>561</v>
      </c>
      <c r="ONY676" s="12">
        <v>3.14</v>
      </c>
      <c r="ONZ676" s="12" t="s">
        <v>561</v>
      </c>
      <c r="OOA676" s="12">
        <v>3.14</v>
      </c>
      <c r="OOB676" s="12" t="s">
        <v>561</v>
      </c>
      <c r="OOC676" s="12">
        <v>3.14</v>
      </c>
      <c r="OOD676" s="12" t="s">
        <v>561</v>
      </c>
      <c r="OOE676" s="12">
        <v>3.14</v>
      </c>
      <c r="OOF676" s="12" t="s">
        <v>561</v>
      </c>
      <c r="OOG676" s="12">
        <v>3.14</v>
      </c>
      <c r="OOH676" s="12" t="s">
        <v>561</v>
      </c>
      <c r="OOI676" s="12">
        <v>3.14</v>
      </c>
      <c r="OOJ676" s="12" t="s">
        <v>561</v>
      </c>
      <c r="OOK676" s="12">
        <v>3.14</v>
      </c>
      <c r="OOL676" s="12" t="s">
        <v>561</v>
      </c>
      <c r="OOM676" s="12">
        <v>3.14</v>
      </c>
      <c r="OON676" s="12" t="s">
        <v>561</v>
      </c>
      <c r="OOO676" s="12">
        <v>3.14</v>
      </c>
      <c r="OOP676" s="12" t="s">
        <v>561</v>
      </c>
      <c r="OOQ676" s="12">
        <v>3.14</v>
      </c>
      <c r="OOR676" s="12" t="s">
        <v>561</v>
      </c>
      <c r="OOS676" s="12">
        <v>3.14</v>
      </c>
      <c r="OOT676" s="12" t="s">
        <v>561</v>
      </c>
      <c r="OOU676" s="12">
        <v>3.14</v>
      </c>
      <c r="OOV676" s="12" t="s">
        <v>561</v>
      </c>
      <c r="OOW676" s="12">
        <v>3.14</v>
      </c>
      <c r="OOX676" s="12" t="s">
        <v>561</v>
      </c>
      <c r="OOY676" s="12">
        <v>3.14</v>
      </c>
      <c r="OOZ676" s="12" t="s">
        <v>561</v>
      </c>
      <c r="OPA676" s="12">
        <v>3.14</v>
      </c>
      <c r="OPB676" s="12" t="s">
        <v>561</v>
      </c>
      <c r="OPC676" s="12">
        <v>3.14</v>
      </c>
      <c r="OPD676" s="12" t="s">
        <v>561</v>
      </c>
      <c r="OPE676" s="12">
        <v>3.14</v>
      </c>
      <c r="OPF676" s="12" t="s">
        <v>561</v>
      </c>
      <c r="OPG676" s="12">
        <v>3.14</v>
      </c>
      <c r="OPH676" s="12" t="s">
        <v>561</v>
      </c>
      <c r="OPI676" s="12">
        <v>3.14</v>
      </c>
      <c r="OPJ676" s="12" t="s">
        <v>561</v>
      </c>
      <c r="OPK676" s="12">
        <v>3.14</v>
      </c>
      <c r="OPL676" s="12" t="s">
        <v>561</v>
      </c>
      <c r="OPM676" s="12">
        <v>3.14</v>
      </c>
      <c r="OPN676" s="12" t="s">
        <v>561</v>
      </c>
      <c r="OPO676" s="12">
        <v>3.14</v>
      </c>
      <c r="OPP676" s="12" t="s">
        <v>561</v>
      </c>
      <c r="OPQ676" s="12">
        <v>3.14</v>
      </c>
      <c r="OPR676" s="12" t="s">
        <v>561</v>
      </c>
      <c r="OPS676" s="12">
        <v>3.14</v>
      </c>
      <c r="OPT676" s="12" t="s">
        <v>561</v>
      </c>
      <c r="OPU676" s="12">
        <v>3.14</v>
      </c>
      <c r="OPV676" s="12" t="s">
        <v>561</v>
      </c>
      <c r="OPW676" s="12">
        <v>3.14</v>
      </c>
      <c r="OPX676" s="12" t="s">
        <v>561</v>
      </c>
      <c r="OPY676" s="12">
        <v>3.14</v>
      </c>
      <c r="OPZ676" s="12" t="s">
        <v>561</v>
      </c>
      <c r="OQA676" s="12">
        <v>3.14</v>
      </c>
      <c r="OQB676" s="12" t="s">
        <v>561</v>
      </c>
      <c r="OQC676" s="12">
        <v>3.14</v>
      </c>
      <c r="OQD676" s="12" t="s">
        <v>561</v>
      </c>
      <c r="OQE676" s="12">
        <v>3.14</v>
      </c>
      <c r="OQF676" s="12" t="s">
        <v>561</v>
      </c>
      <c r="OQG676" s="12">
        <v>3.14</v>
      </c>
      <c r="OQH676" s="12" t="s">
        <v>561</v>
      </c>
      <c r="OQI676" s="12">
        <v>3.14</v>
      </c>
      <c r="OQJ676" s="12" t="s">
        <v>561</v>
      </c>
      <c r="OQK676" s="12">
        <v>3.14</v>
      </c>
      <c r="OQL676" s="12" t="s">
        <v>561</v>
      </c>
      <c r="OQM676" s="12">
        <v>3.14</v>
      </c>
      <c r="OQN676" s="12" t="s">
        <v>561</v>
      </c>
      <c r="OQO676" s="12">
        <v>3.14</v>
      </c>
      <c r="OQP676" s="12" t="s">
        <v>561</v>
      </c>
      <c r="OQQ676" s="12">
        <v>3.14</v>
      </c>
      <c r="OQR676" s="12" t="s">
        <v>561</v>
      </c>
      <c r="OQS676" s="12">
        <v>3.14</v>
      </c>
      <c r="OQT676" s="12" t="s">
        <v>561</v>
      </c>
      <c r="OQU676" s="12">
        <v>3.14</v>
      </c>
      <c r="OQV676" s="12" t="s">
        <v>561</v>
      </c>
      <c r="OQW676" s="12">
        <v>3.14</v>
      </c>
      <c r="OQX676" s="12" t="s">
        <v>561</v>
      </c>
      <c r="OQY676" s="12">
        <v>3.14</v>
      </c>
      <c r="OQZ676" s="12" t="s">
        <v>561</v>
      </c>
      <c r="ORA676" s="12">
        <v>3.14</v>
      </c>
      <c r="ORB676" s="12" t="s">
        <v>561</v>
      </c>
      <c r="ORC676" s="12">
        <v>3.14</v>
      </c>
      <c r="ORD676" s="12" t="s">
        <v>561</v>
      </c>
      <c r="ORE676" s="12">
        <v>3.14</v>
      </c>
      <c r="ORF676" s="12" t="s">
        <v>561</v>
      </c>
      <c r="ORG676" s="12">
        <v>3.14</v>
      </c>
      <c r="ORH676" s="12" t="s">
        <v>561</v>
      </c>
      <c r="ORI676" s="12">
        <v>3.14</v>
      </c>
      <c r="ORJ676" s="12" t="s">
        <v>561</v>
      </c>
      <c r="ORK676" s="12">
        <v>3.14</v>
      </c>
      <c r="ORL676" s="12" t="s">
        <v>561</v>
      </c>
      <c r="ORM676" s="12">
        <v>3.14</v>
      </c>
      <c r="ORN676" s="12" t="s">
        <v>561</v>
      </c>
      <c r="ORO676" s="12">
        <v>3.14</v>
      </c>
      <c r="ORP676" s="12" t="s">
        <v>561</v>
      </c>
      <c r="ORQ676" s="12">
        <v>3.14</v>
      </c>
      <c r="ORR676" s="12" t="s">
        <v>561</v>
      </c>
      <c r="ORS676" s="12">
        <v>3.14</v>
      </c>
      <c r="ORT676" s="12" t="s">
        <v>561</v>
      </c>
      <c r="ORU676" s="12">
        <v>3.14</v>
      </c>
      <c r="ORV676" s="12" t="s">
        <v>561</v>
      </c>
      <c r="ORW676" s="12">
        <v>3.14</v>
      </c>
      <c r="ORX676" s="12" t="s">
        <v>561</v>
      </c>
      <c r="ORY676" s="12">
        <v>3.14</v>
      </c>
      <c r="ORZ676" s="12" t="s">
        <v>561</v>
      </c>
      <c r="OSA676" s="12">
        <v>3.14</v>
      </c>
      <c r="OSB676" s="12" t="s">
        <v>561</v>
      </c>
      <c r="OSC676" s="12">
        <v>3.14</v>
      </c>
      <c r="OSD676" s="12" t="s">
        <v>561</v>
      </c>
      <c r="OSE676" s="12">
        <v>3.14</v>
      </c>
      <c r="OSF676" s="12" t="s">
        <v>561</v>
      </c>
      <c r="OSG676" s="12">
        <v>3.14</v>
      </c>
      <c r="OSH676" s="12" t="s">
        <v>561</v>
      </c>
      <c r="OSI676" s="12">
        <v>3.14</v>
      </c>
      <c r="OSJ676" s="12" t="s">
        <v>561</v>
      </c>
      <c r="OSK676" s="12">
        <v>3.14</v>
      </c>
      <c r="OSL676" s="12" t="s">
        <v>561</v>
      </c>
      <c r="OSM676" s="12">
        <v>3.14</v>
      </c>
      <c r="OSN676" s="12" t="s">
        <v>561</v>
      </c>
      <c r="OSO676" s="12">
        <v>3.14</v>
      </c>
      <c r="OSP676" s="12" t="s">
        <v>561</v>
      </c>
      <c r="OSQ676" s="12">
        <v>3.14</v>
      </c>
      <c r="OSR676" s="12" t="s">
        <v>561</v>
      </c>
      <c r="OSS676" s="12">
        <v>3.14</v>
      </c>
      <c r="OST676" s="12" t="s">
        <v>561</v>
      </c>
      <c r="OSU676" s="12">
        <v>3.14</v>
      </c>
      <c r="OSV676" s="12" t="s">
        <v>561</v>
      </c>
      <c r="OSW676" s="12">
        <v>3.14</v>
      </c>
      <c r="OSX676" s="12" t="s">
        <v>561</v>
      </c>
      <c r="OSY676" s="12">
        <v>3.14</v>
      </c>
      <c r="OSZ676" s="12" t="s">
        <v>561</v>
      </c>
      <c r="OTA676" s="12">
        <v>3.14</v>
      </c>
      <c r="OTB676" s="12" t="s">
        <v>561</v>
      </c>
      <c r="OTC676" s="12">
        <v>3.14</v>
      </c>
      <c r="OTD676" s="12" t="s">
        <v>561</v>
      </c>
      <c r="OTE676" s="12">
        <v>3.14</v>
      </c>
      <c r="OTF676" s="12" t="s">
        <v>561</v>
      </c>
      <c r="OTG676" s="12">
        <v>3.14</v>
      </c>
      <c r="OTH676" s="12" t="s">
        <v>561</v>
      </c>
      <c r="OTI676" s="12">
        <v>3.14</v>
      </c>
      <c r="OTJ676" s="12" t="s">
        <v>561</v>
      </c>
      <c r="OTK676" s="12">
        <v>3.14</v>
      </c>
      <c r="OTL676" s="12" t="s">
        <v>561</v>
      </c>
      <c r="OTM676" s="12">
        <v>3.14</v>
      </c>
      <c r="OTN676" s="12" t="s">
        <v>561</v>
      </c>
      <c r="OTO676" s="12">
        <v>3.14</v>
      </c>
      <c r="OTP676" s="12" t="s">
        <v>561</v>
      </c>
      <c r="OTQ676" s="12">
        <v>3.14</v>
      </c>
      <c r="OTR676" s="12" t="s">
        <v>561</v>
      </c>
      <c r="OTS676" s="12">
        <v>3.14</v>
      </c>
      <c r="OTT676" s="12" t="s">
        <v>561</v>
      </c>
      <c r="OTU676" s="12">
        <v>3.14</v>
      </c>
      <c r="OTV676" s="12" t="s">
        <v>561</v>
      </c>
      <c r="OTW676" s="12">
        <v>3.14</v>
      </c>
      <c r="OTX676" s="12" t="s">
        <v>561</v>
      </c>
      <c r="OTY676" s="12">
        <v>3.14</v>
      </c>
      <c r="OTZ676" s="12" t="s">
        <v>561</v>
      </c>
      <c r="OUA676" s="12">
        <v>3.14</v>
      </c>
      <c r="OUB676" s="12" t="s">
        <v>561</v>
      </c>
      <c r="OUC676" s="12">
        <v>3.14</v>
      </c>
      <c r="OUD676" s="12" t="s">
        <v>561</v>
      </c>
      <c r="OUE676" s="12">
        <v>3.14</v>
      </c>
      <c r="OUF676" s="12" t="s">
        <v>561</v>
      </c>
      <c r="OUG676" s="12">
        <v>3.14</v>
      </c>
      <c r="OUH676" s="12" t="s">
        <v>561</v>
      </c>
      <c r="OUI676" s="12">
        <v>3.14</v>
      </c>
      <c r="OUJ676" s="12" t="s">
        <v>561</v>
      </c>
      <c r="OUK676" s="12">
        <v>3.14</v>
      </c>
      <c r="OUL676" s="12" t="s">
        <v>561</v>
      </c>
      <c r="OUM676" s="12">
        <v>3.14</v>
      </c>
      <c r="OUN676" s="12" t="s">
        <v>561</v>
      </c>
      <c r="OUO676" s="12">
        <v>3.14</v>
      </c>
      <c r="OUP676" s="12" t="s">
        <v>561</v>
      </c>
      <c r="OUQ676" s="12">
        <v>3.14</v>
      </c>
      <c r="OUR676" s="12" t="s">
        <v>561</v>
      </c>
      <c r="OUS676" s="12">
        <v>3.14</v>
      </c>
      <c r="OUT676" s="12" t="s">
        <v>561</v>
      </c>
      <c r="OUU676" s="12">
        <v>3.14</v>
      </c>
      <c r="OUV676" s="12" t="s">
        <v>561</v>
      </c>
      <c r="OUW676" s="12">
        <v>3.14</v>
      </c>
      <c r="OUX676" s="12" t="s">
        <v>561</v>
      </c>
      <c r="OUY676" s="12">
        <v>3.14</v>
      </c>
      <c r="OUZ676" s="12" t="s">
        <v>561</v>
      </c>
      <c r="OVA676" s="12">
        <v>3.14</v>
      </c>
      <c r="OVB676" s="12" t="s">
        <v>561</v>
      </c>
      <c r="OVC676" s="12">
        <v>3.14</v>
      </c>
      <c r="OVD676" s="12" t="s">
        <v>561</v>
      </c>
      <c r="OVE676" s="12">
        <v>3.14</v>
      </c>
      <c r="OVF676" s="12" t="s">
        <v>561</v>
      </c>
      <c r="OVG676" s="12">
        <v>3.14</v>
      </c>
      <c r="OVH676" s="12" t="s">
        <v>561</v>
      </c>
      <c r="OVI676" s="12">
        <v>3.14</v>
      </c>
      <c r="OVJ676" s="12" t="s">
        <v>561</v>
      </c>
      <c r="OVK676" s="12">
        <v>3.14</v>
      </c>
      <c r="OVL676" s="12" t="s">
        <v>561</v>
      </c>
      <c r="OVM676" s="12">
        <v>3.14</v>
      </c>
      <c r="OVN676" s="12" t="s">
        <v>561</v>
      </c>
      <c r="OVO676" s="12">
        <v>3.14</v>
      </c>
      <c r="OVP676" s="12" t="s">
        <v>561</v>
      </c>
      <c r="OVQ676" s="12">
        <v>3.14</v>
      </c>
      <c r="OVR676" s="12" t="s">
        <v>561</v>
      </c>
      <c r="OVS676" s="12">
        <v>3.14</v>
      </c>
      <c r="OVT676" s="12" t="s">
        <v>561</v>
      </c>
      <c r="OVU676" s="12">
        <v>3.14</v>
      </c>
      <c r="OVV676" s="12" t="s">
        <v>561</v>
      </c>
      <c r="OVW676" s="12">
        <v>3.14</v>
      </c>
      <c r="OVX676" s="12" t="s">
        <v>561</v>
      </c>
      <c r="OVY676" s="12">
        <v>3.14</v>
      </c>
      <c r="OVZ676" s="12" t="s">
        <v>561</v>
      </c>
      <c r="OWA676" s="12">
        <v>3.14</v>
      </c>
      <c r="OWB676" s="12" t="s">
        <v>561</v>
      </c>
      <c r="OWC676" s="12">
        <v>3.14</v>
      </c>
      <c r="OWD676" s="12" t="s">
        <v>561</v>
      </c>
      <c r="OWE676" s="12">
        <v>3.14</v>
      </c>
      <c r="OWF676" s="12" t="s">
        <v>561</v>
      </c>
      <c r="OWG676" s="12">
        <v>3.14</v>
      </c>
      <c r="OWH676" s="12" t="s">
        <v>561</v>
      </c>
      <c r="OWI676" s="12">
        <v>3.14</v>
      </c>
      <c r="OWJ676" s="12" t="s">
        <v>561</v>
      </c>
      <c r="OWK676" s="12">
        <v>3.14</v>
      </c>
      <c r="OWL676" s="12" t="s">
        <v>561</v>
      </c>
      <c r="OWM676" s="12">
        <v>3.14</v>
      </c>
      <c r="OWN676" s="12" t="s">
        <v>561</v>
      </c>
      <c r="OWO676" s="12">
        <v>3.14</v>
      </c>
      <c r="OWP676" s="12" t="s">
        <v>561</v>
      </c>
      <c r="OWQ676" s="12">
        <v>3.14</v>
      </c>
      <c r="OWR676" s="12" t="s">
        <v>561</v>
      </c>
      <c r="OWS676" s="12">
        <v>3.14</v>
      </c>
      <c r="OWT676" s="12" t="s">
        <v>561</v>
      </c>
      <c r="OWU676" s="12">
        <v>3.14</v>
      </c>
      <c r="OWV676" s="12" t="s">
        <v>561</v>
      </c>
      <c r="OWW676" s="12">
        <v>3.14</v>
      </c>
      <c r="OWX676" s="12" t="s">
        <v>561</v>
      </c>
      <c r="OWY676" s="12">
        <v>3.14</v>
      </c>
      <c r="OWZ676" s="12" t="s">
        <v>561</v>
      </c>
      <c r="OXA676" s="12">
        <v>3.14</v>
      </c>
      <c r="OXB676" s="12" t="s">
        <v>561</v>
      </c>
      <c r="OXC676" s="12">
        <v>3.14</v>
      </c>
      <c r="OXD676" s="12" t="s">
        <v>561</v>
      </c>
      <c r="OXE676" s="12">
        <v>3.14</v>
      </c>
      <c r="OXF676" s="12" t="s">
        <v>561</v>
      </c>
      <c r="OXG676" s="12">
        <v>3.14</v>
      </c>
      <c r="OXH676" s="12" t="s">
        <v>561</v>
      </c>
      <c r="OXI676" s="12">
        <v>3.14</v>
      </c>
      <c r="OXJ676" s="12" t="s">
        <v>561</v>
      </c>
      <c r="OXK676" s="12">
        <v>3.14</v>
      </c>
      <c r="OXL676" s="12" t="s">
        <v>561</v>
      </c>
      <c r="OXM676" s="12">
        <v>3.14</v>
      </c>
      <c r="OXN676" s="12" t="s">
        <v>561</v>
      </c>
      <c r="OXO676" s="12">
        <v>3.14</v>
      </c>
      <c r="OXP676" s="12" t="s">
        <v>561</v>
      </c>
      <c r="OXQ676" s="12">
        <v>3.14</v>
      </c>
      <c r="OXR676" s="12" t="s">
        <v>561</v>
      </c>
      <c r="OXS676" s="12">
        <v>3.14</v>
      </c>
      <c r="OXT676" s="12" t="s">
        <v>561</v>
      </c>
      <c r="OXU676" s="12">
        <v>3.14</v>
      </c>
      <c r="OXV676" s="12" t="s">
        <v>561</v>
      </c>
      <c r="OXW676" s="12">
        <v>3.14</v>
      </c>
      <c r="OXX676" s="12" t="s">
        <v>561</v>
      </c>
      <c r="OXY676" s="12">
        <v>3.14</v>
      </c>
      <c r="OXZ676" s="12" t="s">
        <v>561</v>
      </c>
      <c r="OYA676" s="12">
        <v>3.14</v>
      </c>
      <c r="OYB676" s="12" t="s">
        <v>561</v>
      </c>
      <c r="OYC676" s="12">
        <v>3.14</v>
      </c>
      <c r="OYD676" s="12" t="s">
        <v>561</v>
      </c>
      <c r="OYE676" s="12">
        <v>3.14</v>
      </c>
      <c r="OYF676" s="12" t="s">
        <v>561</v>
      </c>
      <c r="OYG676" s="12">
        <v>3.14</v>
      </c>
      <c r="OYH676" s="12" t="s">
        <v>561</v>
      </c>
      <c r="OYI676" s="12">
        <v>3.14</v>
      </c>
      <c r="OYJ676" s="12" t="s">
        <v>561</v>
      </c>
      <c r="OYK676" s="12">
        <v>3.14</v>
      </c>
      <c r="OYL676" s="12" t="s">
        <v>561</v>
      </c>
      <c r="OYM676" s="12">
        <v>3.14</v>
      </c>
      <c r="OYN676" s="12" t="s">
        <v>561</v>
      </c>
      <c r="OYO676" s="12">
        <v>3.14</v>
      </c>
      <c r="OYP676" s="12" t="s">
        <v>561</v>
      </c>
      <c r="OYQ676" s="12">
        <v>3.14</v>
      </c>
      <c r="OYR676" s="12" t="s">
        <v>561</v>
      </c>
      <c r="OYS676" s="12">
        <v>3.14</v>
      </c>
      <c r="OYT676" s="12" t="s">
        <v>561</v>
      </c>
      <c r="OYU676" s="12">
        <v>3.14</v>
      </c>
      <c r="OYV676" s="12" t="s">
        <v>561</v>
      </c>
      <c r="OYW676" s="12">
        <v>3.14</v>
      </c>
      <c r="OYX676" s="12" t="s">
        <v>561</v>
      </c>
      <c r="OYY676" s="12">
        <v>3.14</v>
      </c>
      <c r="OYZ676" s="12" t="s">
        <v>561</v>
      </c>
      <c r="OZA676" s="12">
        <v>3.14</v>
      </c>
      <c r="OZB676" s="12" t="s">
        <v>561</v>
      </c>
      <c r="OZC676" s="12">
        <v>3.14</v>
      </c>
      <c r="OZD676" s="12" t="s">
        <v>561</v>
      </c>
      <c r="OZE676" s="12">
        <v>3.14</v>
      </c>
      <c r="OZF676" s="12" t="s">
        <v>561</v>
      </c>
      <c r="OZG676" s="12">
        <v>3.14</v>
      </c>
      <c r="OZH676" s="12" t="s">
        <v>561</v>
      </c>
      <c r="OZI676" s="12">
        <v>3.14</v>
      </c>
      <c r="OZJ676" s="12" t="s">
        <v>561</v>
      </c>
      <c r="OZK676" s="12">
        <v>3.14</v>
      </c>
      <c r="OZL676" s="12" t="s">
        <v>561</v>
      </c>
      <c r="OZM676" s="12">
        <v>3.14</v>
      </c>
      <c r="OZN676" s="12" t="s">
        <v>561</v>
      </c>
      <c r="OZO676" s="12">
        <v>3.14</v>
      </c>
      <c r="OZP676" s="12" t="s">
        <v>561</v>
      </c>
      <c r="OZQ676" s="12">
        <v>3.14</v>
      </c>
      <c r="OZR676" s="12" t="s">
        <v>561</v>
      </c>
      <c r="OZS676" s="12">
        <v>3.14</v>
      </c>
      <c r="OZT676" s="12" t="s">
        <v>561</v>
      </c>
      <c r="OZU676" s="12">
        <v>3.14</v>
      </c>
      <c r="OZV676" s="12" t="s">
        <v>561</v>
      </c>
      <c r="OZW676" s="12">
        <v>3.14</v>
      </c>
      <c r="OZX676" s="12" t="s">
        <v>561</v>
      </c>
      <c r="OZY676" s="12">
        <v>3.14</v>
      </c>
      <c r="OZZ676" s="12" t="s">
        <v>561</v>
      </c>
      <c r="PAA676" s="12">
        <v>3.14</v>
      </c>
      <c r="PAB676" s="12" t="s">
        <v>561</v>
      </c>
      <c r="PAC676" s="12">
        <v>3.14</v>
      </c>
      <c r="PAD676" s="12" t="s">
        <v>561</v>
      </c>
      <c r="PAE676" s="12">
        <v>3.14</v>
      </c>
      <c r="PAF676" s="12" t="s">
        <v>561</v>
      </c>
      <c r="PAG676" s="12">
        <v>3.14</v>
      </c>
      <c r="PAH676" s="12" t="s">
        <v>561</v>
      </c>
      <c r="PAI676" s="12">
        <v>3.14</v>
      </c>
      <c r="PAJ676" s="12" t="s">
        <v>561</v>
      </c>
      <c r="PAK676" s="12">
        <v>3.14</v>
      </c>
      <c r="PAL676" s="12" t="s">
        <v>561</v>
      </c>
      <c r="PAM676" s="12">
        <v>3.14</v>
      </c>
      <c r="PAN676" s="12" t="s">
        <v>561</v>
      </c>
      <c r="PAO676" s="12">
        <v>3.14</v>
      </c>
      <c r="PAP676" s="12" t="s">
        <v>561</v>
      </c>
      <c r="PAQ676" s="12">
        <v>3.14</v>
      </c>
      <c r="PAR676" s="12" t="s">
        <v>561</v>
      </c>
      <c r="PAS676" s="12">
        <v>3.14</v>
      </c>
      <c r="PAT676" s="12" t="s">
        <v>561</v>
      </c>
      <c r="PAU676" s="12">
        <v>3.14</v>
      </c>
      <c r="PAV676" s="12" t="s">
        <v>561</v>
      </c>
      <c r="PAW676" s="12">
        <v>3.14</v>
      </c>
      <c r="PAX676" s="12" t="s">
        <v>561</v>
      </c>
      <c r="PAY676" s="12">
        <v>3.14</v>
      </c>
      <c r="PAZ676" s="12" t="s">
        <v>561</v>
      </c>
      <c r="PBA676" s="12">
        <v>3.14</v>
      </c>
      <c r="PBB676" s="12" t="s">
        <v>561</v>
      </c>
      <c r="PBC676" s="12">
        <v>3.14</v>
      </c>
      <c r="PBD676" s="12" t="s">
        <v>561</v>
      </c>
      <c r="PBE676" s="12">
        <v>3.14</v>
      </c>
      <c r="PBF676" s="12" t="s">
        <v>561</v>
      </c>
      <c r="PBG676" s="12">
        <v>3.14</v>
      </c>
      <c r="PBH676" s="12" t="s">
        <v>561</v>
      </c>
      <c r="PBI676" s="12">
        <v>3.14</v>
      </c>
      <c r="PBJ676" s="12" t="s">
        <v>561</v>
      </c>
      <c r="PBK676" s="12">
        <v>3.14</v>
      </c>
      <c r="PBL676" s="12" t="s">
        <v>561</v>
      </c>
      <c r="PBM676" s="12">
        <v>3.14</v>
      </c>
      <c r="PBN676" s="12" t="s">
        <v>561</v>
      </c>
      <c r="PBO676" s="12">
        <v>3.14</v>
      </c>
      <c r="PBP676" s="12" t="s">
        <v>561</v>
      </c>
      <c r="PBQ676" s="12">
        <v>3.14</v>
      </c>
      <c r="PBR676" s="12" t="s">
        <v>561</v>
      </c>
      <c r="PBS676" s="12">
        <v>3.14</v>
      </c>
      <c r="PBT676" s="12" t="s">
        <v>561</v>
      </c>
      <c r="PBU676" s="12">
        <v>3.14</v>
      </c>
      <c r="PBV676" s="12" t="s">
        <v>561</v>
      </c>
      <c r="PBW676" s="12">
        <v>3.14</v>
      </c>
      <c r="PBX676" s="12" t="s">
        <v>561</v>
      </c>
      <c r="PBY676" s="12">
        <v>3.14</v>
      </c>
      <c r="PBZ676" s="12" t="s">
        <v>561</v>
      </c>
      <c r="PCA676" s="12">
        <v>3.14</v>
      </c>
      <c r="PCB676" s="12" t="s">
        <v>561</v>
      </c>
      <c r="PCC676" s="12">
        <v>3.14</v>
      </c>
      <c r="PCD676" s="12" t="s">
        <v>561</v>
      </c>
      <c r="PCE676" s="12">
        <v>3.14</v>
      </c>
      <c r="PCF676" s="12" t="s">
        <v>561</v>
      </c>
      <c r="PCG676" s="12">
        <v>3.14</v>
      </c>
      <c r="PCH676" s="12" t="s">
        <v>561</v>
      </c>
      <c r="PCI676" s="12">
        <v>3.14</v>
      </c>
      <c r="PCJ676" s="12" t="s">
        <v>561</v>
      </c>
      <c r="PCK676" s="12">
        <v>3.14</v>
      </c>
      <c r="PCL676" s="12" t="s">
        <v>561</v>
      </c>
      <c r="PCM676" s="12">
        <v>3.14</v>
      </c>
      <c r="PCN676" s="12" t="s">
        <v>561</v>
      </c>
      <c r="PCO676" s="12">
        <v>3.14</v>
      </c>
      <c r="PCP676" s="12" t="s">
        <v>561</v>
      </c>
      <c r="PCQ676" s="12">
        <v>3.14</v>
      </c>
      <c r="PCR676" s="12" t="s">
        <v>561</v>
      </c>
      <c r="PCS676" s="12">
        <v>3.14</v>
      </c>
      <c r="PCT676" s="12" t="s">
        <v>561</v>
      </c>
      <c r="PCU676" s="12">
        <v>3.14</v>
      </c>
      <c r="PCV676" s="12" t="s">
        <v>561</v>
      </c>
      <c r="PCW676" s="12">
        <v>3.14</v>
      </c>
      <c r="PCX676" s="12" t="s">
        <v>561</v>
      </c>
      <c r="PCY676" s="12">
        <v>3.14</v>
      </c>
      <c r="PCZ676" s="12" t="s">
        <v>561</v>
      </c>
      <c r="PDA676" s="12">
        <v>3.14</v>
      </c>
      <c r="PDB676" s="12" t="s">
        <v>561</v>
      </c>
      <c r="PDC676" s="12">
        <v>3.14</v>
      </c>
      <c r="PDD676" s="12" t="s">
        <v>561</v>
      </c>
      <c r="PDE676" s="12">
        <v>3.14</v>
      </c>
      <c r="PDF676" s="12" t="s">
        <v>561</v>
      </c>
      <c r="PDG676" s="12">
        <v>3.14</v>
      </c>
      <c r="PDH676" s="12" t="s">
        <v>561</v>
      </c>
      <c r="PDI676" s="12">
        <v>3.14</v>
      </c>
      <c r="PDJ676" s="12" t="s">
        <v>561</v>
      </c>
      <c r="PDK676" s="12">
        <v>3.14</v>
      </c>
      <c r="PDL676" s="12" t="s">
        <v>561</v>
      </c>
      <c r="PDM676" s="12">
        <v>3.14</v>
      </c>
      <c r="PDN676" s="12" t="s">
        <v>561</v>
      </c>
      <c r="PDO676" s="12">
        <v>3.14</v>
      </c>
      <c r="PDP676" s="12" t="s">
        <v>561</v>
      </c>
      <c r="PDQ676" s="12">
        <v>3.14</v>
      </c>
      <c r="PDR676" s="12" t="s">
        <v>561</v>
      </c>
      <c r="PDS676" s="12">
        <v>3.14</v>
      </c>
      <c r="PDT676" s="12" t="s">
        <v>561</v>
      </c>
      <c r="PDU676" s="12">
        <v>3.14</v>
      </c>
      <c r="PDV676" s="12" t="s">
        <v>561</v>
      </c>
      <c r="PDW676" s="12">
        <v>3.14</v>
      </c>
      <c r="PDX676" s="12" t="s">
        <v>561</v>
      </c>
      <c r="PDY676" s="12">
        <v>3.14</v>
      </c>
      <c r="PDZ676" s="12" t="s">
        <v>561</v>
      </c>
      <c r="PEA676" s="12">
        <v>3.14</v>
      </c>
      <c r="PEB676" s="12" t="s">
        <v>561</v>
      </c>
      <c r="PEC676" s="12">
        <v>3.14</v>
      </c>
      <c r="PED676" s="12" t="s">
        <v>561</v>
      </c>
      <c r="PEE676" s="12">
        <v>3.14</v>
      </c>
      <c r="PEF676" s="12" t="s">
        <v>561</v>
      </c>
      <c r="PEG676" s="12">
        <v>3.14</v>
      </c>
      <c r="PEH676" s="12" t="s">
        <v>561</v>
      </c>
      <c r="PEI676" s="12">
        <v>3.14</v>
      </c>
      <c r="PEJ676" s="12" t="s">
        <v>561</v>
      </c>
      <c r="PEK676" s="12">
        <v>3.14</v>
      </c>
      <c r="PEL676" s="12" t="s">
        <v>561</v>
      </c>
      <c r="PEM676" s="12">
        <v>3.14</v>
      </c>
      <c r="PEN676" s="12" t="s">
        <v>561</v>
      </c>
      <c r="PEO676" s="12">
        <v>3.14</v>
      </c>
      <c r="PEP676" s="12" t="s">
        <v>561</v>
      </c>
      <c r="PEQ676" s="12">
        <v>3.14</v>
      </c>
      <c r="PER676" s="12" t="s">
        <v>561</v>
      </c>
      <c r="PES676" s="12">
        <v>3.14</v>
      </c>
      <c r="PET676" s="12" t="s">
        <v>561</v>
      </c>
      <c r="PEU676" s="12">
        <v>3.14</v>
      </c>
      <c r="PEV676" s="12" t="s">
        <v>561</v>
      </c>
      <c r="PEW676" s="12">
        <v>3.14</v>
      </c>
      <c r="PEX676" s="12" t="s">
        <v>561</v>
      </c>
      <c r="PEY676" s="12">
        <v>3.14</v>
      </c>
      <c r="PEZ676" s="12" t="s">
        <v>561</v>
      </c>
      <c r="PFA676" s="12">
        <v>3.14</v>
      </c>
      <c r="PFB676" s="12" t="s">
        <v>561</v>
      </c>
      <c r="PFC676" s="12">
        <v>3.14</v>
      </c>
      <c r="PFD676" s="12" t="s">
        <v>561</v>
      </c>
      <c r="PFE676" s="12">
        <v>3.14</v>
      </c>
      <c r="PFF676" s="12" t="s">
        <v>561</v>
      </c>
      <c r="PFG676" s="12">
        <v>3.14</v>
      </c>
      <c r="PFH676" s="12" t="s">
        <v>561</v>
      </c>
      <c r="PFI676" s="12">
        <v>3.14</v>
      </c>
      <c r="PFJ676" s="12" t="s">
        <v>561</v>
      </c>
      <c r="PFK676" s="12">
        <v>3.14</v>
      </c>
      <c r="PFL676" s="12" t="s">
        <v>561</v>
      </c>
      <c r="PFM676" s="12">
        <v>3.14</v>
      </c>
      <c r="PFN676" s="12" t="s">
        <v>561</v>
      </c>
      <c r="PFO676" s="12">
        <v>3.14</v>
      </c>
      <c r="PFP676" s="12" t="s">
        <v>561</v>
      </c>
      <c r="PFQ676" s="12">
        <v>3.14</v>
      </c>
      <c r="PFR676" s="12" t="s">
        <v>561</v>
      </c>
      <c r="PFS676" s="12">
        <v>3.14</v>
      </c>
      <c r="PFT676" s="12" t="s">
        <v>561</v>
      </c>
      <c r="PFU676" s="12">
        <v>3.14</v>
      </c>
      <c r="PFV676" s="12" t="s">
        <v>561</v>
      </c>
      <c r="PFW676" s="12">
        <v>3.14</v>
      </c>
      <c r="PFX676" s="12" t="s">
        <v>561</v>
      </c>
      <c r="PFY676" s="12">
        <v>3.14</v>
      </c>
      <c r="PFZ676" s="12" t="s">
        <v>561</v>
      </c>
      <c r="PGA676" s="12">
        <v>3.14</v>
      </c>
      <c r="PGB676" s="12" t="s">
        <v>561</v>
      </c>
      <c r="PGC676" s="12">
        <v>3.14</v>
      </c>
      <c r="PGD676" s="12" t="s">
        <v>561</v>
      </c>
      <c r="PGE676" s="12">
        <v>3.14</v>
      </c>
      <c r="PGF676" s="12" t="s">
        <v>561</v>
      </c>
      <c r="PGG676" s="12">
        <v>3.14</v>
      </c>
      <c r="PGH676" s="12" t="s">
        <v>561</v>
      </c>
      <c r="PGI676" s="12">
        <v>3.14</v>
      </c>
      <c r="PGJ676" s="12" t="s">
        <v>561</v>
      </c>
      <c r="PGK676" s="12">
        <v>3.14</v>
      </c>
      <c r="PGL676" s="12" t="s">
        <v>561</v>
      </c>
      <c r="PGM676" s="12">
        <v>3.14</v>
      </c>
      <c r="PGN676" s="12" t="s">
        <v>561</v>
      </c>
      <c r="PGO676" s="12">
        <v>3.14</v>
      </c>
      <c r="PGP676" s="12" t="s">
        <v>561</v>
      </c>
      <c r="PGQ676" s="12">
        <v>3.14</v>
      </c>
      <c r="PGR676" s="12" t="s">
        <v>561</v>
      </c>
      <c r="PGS676" s="12">
        <v>3.14</v>
      </c>
      <c r="PGT676" s="12" t="s">
        <v>561</v>
      </c>
      <c r="PGU676" s="12">
        <v>3.14</v>
      </c>
      <c r="PGV676" s="12" t="s">
        <v>561</v>
      </c>
      <c r="PGW676" s="12">
        <v>3.14</v>
      </c>
      <c r="PGX676" s="12" t="s">
        <v>561</v>
      </c>
      <c r="PGY676" s="12">
        <v>3.14</v>
      </c>
      <c r="PGZ676" s="12" t="s">
        <v>561</v>
      </c>
      <c r="PHA676" s="12">
        <v>3.14</v>
      </c>
      <c r="PHB676" s="12" t="s">
        <v>561</v>
      </c>
      <c r="PHC676" s="12">
        <v>3.14</v>
      </c>
      <c r="PHD676" s="12" t="s">
        <v>561</v>
      </c>
      <c r="PHE676" s="12">
        <v>3.14</v>
      </c>
      <c r="PHF676" s="12" t="s">
        <v>561</v>
      </c>
      <c r="PHG676" s="12">
        <v>3.14</v>
      </c>
      <c r="PHH676" s="12" t="s">
        <v>561</v>
      </c>
      <c r="PHI676" s="12">
        <v>3.14</v>
      </c>
      <c r="PHJ676" s="12" t="s">
        <v>561</v>
      </c>
      <c r="PHK676" s="12">
        <v>3.14</v>
      </c>
      <c r="PHL676" s="12" t="s">
        <v>561</v>
      </c>
      <c r="PHM676" s="12">
        <v>3.14</v>
      </c>
      <c r="PHN676" s="12" t="s">
        <v>561</v>
      </c>
      <c r="PHO676" s="12">
        <v>3.14</v>
      </c>
      <c r="PHP676" s="12" t="s">
        <v>561</v>
      </c>
      <c r="PHQ676" s="12">
        <v>3.14</v>
      </c>
      <c r="PHR676" s="12" t="s">
        <v>561</v>
      </c>
      <c r="PHS676" s="12">
        <v>3.14</v>
      </c>
      <c r="PHT676" s="12" t="s">
        <v>561</v>
      </c>
      <c r="PHU676" s="12">
        <v>3.14</v>
      </c>
      <c r="PHV676" s="12" t="s">
        <v>561</v>
      </c>
      <c r="PHW676" s="12">
        <v>3.14</v>
      </c>
      <c r="PHX676" s="12" t="s">
        <v>561</v>
      </c>
      <c r="PHY676" s="12">
        <v>3.14</v>
      </c>
      <c r="PHZ676" s="12" t="s">
        <v>561</v>
      </c>
      <c r="PIA676" s="12">
        <v>3.14</v>
      </c>
      <c r="PIB676" s="12" t="s">
        <v>561</v>
      </c>
      <c r="PIC676" s="12">
        <v>3.14</v>
      </c>
      <c r="PID676" s="12" t="s">
        <v>561</v>
      </c>
      <c r="PIE676" s="12">
        <v>3.14</v>
      </c>
      <c r="PIF676" s="12" t="s">
        <v>561</v>
      </c>
      <c r="PIG676" s="12">
        <v>3.14</v>
      </c>
      <c r="PIH676" s="12" t="s">
        <v>561</v>
      </c>
      <c r="PII676" s="12">
        <v>3.14</v>
      </c>
      <c r="PIJ676" s="12" t="s">
        <v>561</v>
      </c>
      <c r="PIK676" s="12">
        <v>3.14</v>
      </c>
      <c r="PIL676" s="12" t="s">
        <v>561</v>
      </c>
      <c r="PIM676" s="12">
        <v>3.14</v>
      </c>
      <c r="PIN676" s="12" t="s">
        <v>561</v>
      </c>
      <c r="PIO676" s="12">
        <v>3.14</v>
      </c>
      <c r="PIP676" s="12" t="s">
        <v>561</v>
      </c>
      <c r="PIQ676" s="12">
        <v>3.14</v>
      </c>
      <c r="PIR676" s="12" t="s">
        <v>561</v>
      </c>
      <c r="PIS676" s="12">
        <v>3.14</v>
      </c>
      <c r="PIT676" s="12" t="s">
        <v>561</v>
      </c>
      <c r="PIU676" s="12">
        <v>3.14</v>
      </c>
      <c r="PIV676" s="12" t="s">
        <v>561</v>
      </c>
      <c r="PIW676" s="12">
        <v>3.14</v>
      </c>
      <c r="PIX676" s="12" t="s">
        <v>561</v>
      </c>
      <c r="PIY676" s="12">
        <v>3.14</v>
      </c>
      <c r="PIZ676" s="12" t="s">
        <v>561</v>
      </c>
      <c r="PJA676" s="12">
        <v>3.14</v>
      </c>
      <c r="PJB676" s="12" t="s">
        <v>561</v>
      </c>
      <c r="PJC676" s="12">
        <v>3.14</v>
      </c>
      <c r="PJD676" s="12" t="s">
        <v>561</v>
      </c>
      <c r="PJE676" s="12">
        <v>3.14</v>
      </c>
      <c r="PJF676" s="12" t="s">
        <v>561</v>
      </c>
      <c r="PJG676" s="12">
        <v>3.14</v>
      </c>
      <c r="PJH676" s="12" t="s">
        <v>561</v>
      </c>
      <c r="PJI676" s="12">
        <v>3.14</v>
      </c>
      <c r="PJJ676" s="12" t="s">
        <v>561</v>
      </c>
      <c r="PJK676" s="12">
        <v>3.14</v>
      </c>
      <c r="PJL676" s="12" t="s">
        <v>561</v>
      </c>
      <c r="PJM676" s="12">
        <v>3.14</v>
      </c>
      <c r="PJN676" s="12" t="s">
        <v>561</v>
      </c>
      <c r="PJO676" s="12">
        <v>3.14</v>
      </c>
      <c r="PJP676" s="12" t="s">
        <v>561</v>
      </c>
      <c r="PJQ676" s="12">
        <v>3.14</v>
      </c>
      <c r="PJR676" s="12" t="s">
        <v>561</v>
      </c>
      <c r="PJS676" s="12">
        <v>3.14</v>
      </c>
      <c r="PJT676" s="12" t="s">
        <v>561</v>
      </c>
      <c r="PJU676" s="12">
        <v>3.14</v>
      </c>
      <c r="PJV676" s="12" t="s">
        <v>561</v>
      </c>
      <c r="PJW676" s="12">
        <v>3.14</v>
      </c>
      <c r="PJX676" s="12" t="s">
        <v>561</v>
      </c>
      <c r="PJY676" s="12">
        <v>3.14</v>
      </c>
      <c r="PJZ676" s="12" t="s">
        <v>561</v>
      </c>
      <c r="PKA676" s="12">
        <v>3.14</v>
      </c>
      <c r="PKB676" s="12" t="s">
        <v>561</v>
      </c>
      <c r="PKC676" s="12">
        <v>3.14</v>
      </c>
      <c r="PKD676" s="12" t="s">
        <v>561</v>
      </c>
      <c r="PKE676" s="12">
        <v>3.14</v>
      </c>
      <c r="PKF676" s="12" t="s">
        <v>561</v>
      </c>
      <c r="PKG676" s="12">
        <v>3.14</v>
      </c>
      <c r="PKH676" s="12" t="s">
        <v>561</v>
      </c>
      <c r="PKI676" s="12">
        <v>3.14</v>
      </c>
      <c r="PKJ676" s="12" t="s">
        <v>561</v>
      </c>
      <c r="PKK676" s="12">
        <v>3.14</v>
      </c>
      <c r="PKL676" s="12" t="s">
        <v>561</v>
      </c>
      <c r="PKM676" s="12">
        <v>3.14</v>
      </c>
      <c r="PKN676" s="12" t="s">
        <v>561</v>
      </c>
      <c r="PKO676" s="12">
        <v>3.14</v>
      </c>
      <c r="PKP676" s="12" t="s">
        <v>561</v>
      </c>
      <c r="PKQ676" s="12">
        <v>3.14</v>
      </c>
      <c r="PKR676" s="12" t="s">
        <v>561</v>
      </c>
      <c r="PKS676" s="12">
        <v>3.14</v>
      </c>
      <c r="PKT676" s="12" t="s">
        <v>561</v>
      </c>
      <c r="PKU676" s="12">
        <v>3.14</v>
      </c>
      <c r="PKV676" s="12" t="s">
        <v>561</v>
      </c>
      <c r="PKW676" s="12">
        <v>3.14</v>
      </c>
      <c r="PKX676" s="12" t="s">
        <v>561</v>
      </c>
      <c r="PKY676" s="12">
        <v>3.14</v>
      </c>
      <c r="PKZ676" s="12" t="s">
        <v>561</v>
      </c>
      <c r="PLA676" s="12">
        <v>3.14</v>
      </c>
      <c r="PLB676" s="12" t="s">
        <v>561</v>
      </c>
      <c r="PLC676" s="12">
        <v>3.14</v>
      </c>
      <c r="PLD676" s="12" t="s">
        <v>561</v>
      </c>
      <c r="PLE676" s="12">
        <v>3.14</v>
      </c>
      <c r="PLF676" s="12" t="s">
        <v>561</v>
      </c>
      <c r="PLG676" s="12">
        <v>3.14</v>
      </c>
      <c r="PLH676" s="12" t="s">
        <v>561</v>
      </c>
      <c r="PLI676" s="12">
        <v>3.14</v>
      </c>
      <c r="PLJ676" s="12" t="s">
        <v>561</v>
      </c>
      <c r="PLK676" s="12">
        <v>3.14</v>
      </c>
      <c r="PLL676" s="12" t="s">
        <v>561</v>
      </c>
      <c r="PLM676" s="12">
        <v>3.14</v>
      </c>
      <c r="PLN676" s="12" t="s">
        <v>561</v>
      </c>
      <c r="PLO676" s="12">
        <v>3.14</v>
      </c>
      <c r="PLP676" s="12" t="s">
        <v>561</v>
      </c>
      <c r="PLQ676" s="12">
        <v>3.14</v>
      </c>
      <c r="PLR676" s="12" t="s">
        <v>561</v>
      </c>
      <c r="PLS676" s="12">
        <v>3.14</v>
      </c>
      <c r="PLT676" s="12" t="s">
        <v>561</v>
      </c>
      <c r="PLU676" s="12">
        <v>3.14</v>
      </c>
      <c r="PLV676" s="12" t="s">
        <v>561</v>
      </c>
      <c r="PLW676" s="12">
        <v>3.14</v>
      </c>
      <c r="PLX676" s="12" t="s">
        <v>561</v>
      </c>
      <c r="PLY676" s="12">
        <v>3.14</v>
      </c>
      <c r="PLZ676" s="12" t="s">
        <v>561</v>
      </c>
      <c r="PMA676" s="12">
        <v>3.14</v>
      </c>
      <c r="PMB676" s="12" t="s">
        <v>561</v>
      </c>
      <c r="PMC676" s="12">
        <v>3.14</v>
      </c>
      <c r="PMD676" s="12" t="s">
        <v>561</v>
      </c>
      <c r="PME676" s="12">
        <v>3.14</v>
      </c>
      <c r="PMF676" s="12" t="s">
        <v>561</v>
      </c>
      <c r="PMG676" s="12">
        <v>3.14</v>
      </c>
      <c r="PMH676" s="12" t="s">
        <v>561</v>
      </c>
      <c r="PMI676" s="12">
        <v>3.14</v>
      </c>
      <c r="PMJ676" s="12" t="s">
        <v>561</v>
      </c>
      <c r="PMK676" s="12">
        <v>3.14</v>
      </c>
      <c r="PML676" s="12" t="s">
        <v>561</v>
      </c>
      <c r="PMM676" s="12">
        <v>3.14</v>
      </c>
      <c r="PMN676" s="12" t="s">
        <v>561</v>
      </c>
      <c r="PMO676" s="12">
        <v>3.14</v>
      </c>
      <c r="PMP676" s="12" t="s">
        <v>561</v>
      </c>
      <c r="PMQ676" s="12">
        <v>3.14</v>
      </c>
      <c r="PMR676" s="12" t="s">
        <v>561</v>
      </c>
      <c r="PMS676" s="12">
        <v>3.14</v>
      </c>
      <c r="PMT676" s="12" t="s">
        <v>561</v>
      </c>
      <c r="PMU676" s="12">
        <v>3.14</v>
      </c>
      <c r="PMV676" s="12" t="s">
        <v>561</v>
      </c>
      <c r="PMW676" s="12">
        <v>3.14</v>
      </c>
      <c r="PMX676" s="12" t="s">
        <v>561</v>
      </c>
      <c r="PMY676" s="12">
        <v>3.14</v>
      </c>
      <c r="PMZ676" s="12" t="s">
        <v>561</v>
      </c>
      <c r="PNA676" s="12">
        <v>3.14</v>
      </c>
      <c r="PNB676" s="12" t="s">
        <v>561</v>
      </c>
      <c r="PNC676" s="12">
        <v>3.14</v>
      </c>
      <c r="PND676" s="12" t="s">
        <v>561</v>
      </c>
      <c r="PNE676" s="12">
        <v>3.14</v>
      </c>
      <c r="PNF676" s="12" t="s">
        <v>561</v>
      </c>
      <c r="PNG676" s="12">
        <v>3.14</v>
      </c>
      <c r="PNH676" s="12" t="s">
        <v>561</v>
      </c>
      <c r="PNI676" s="12">
        <v>3.14</v>
      </c>
      <c r="PNJ676" s="12" t="s">
        <v>561</v>
      </c>
      <c r="PNK676" s="12">
        <v>3.14</v>
      </c>
      <c r="PNL676" s="12" t="s">
        <v>561</v>
      </c>
      <c r="PNM676" s="12">
        <v>3.14</v>
      </c>
      <c r="PNN676" s="12" t="s">
        <v>561</v>
      </c>
      <c r="PNO676" s="12">
        <v>3.14</v>
      </c>
      <c r="PNP676" s="12" t="s">
        <v>561</v>
      </c>
      <c r="PNQ676" s="12">
        <v>3.14</v>
      </c>
      <c r="PNR676" s="12" t="s">
        <v>561</v>
      </c>
      <c r="PNS676" s="12">
        <v>3.14</v>
      </c>
      <c r="PNT676" s="12" t="s">
        <v>561</v>
      </c>
      <c r="PNU676" s="12">
        <v>3.14</v>
      </c>
      <c r="PNV676" s="12" t="s">
        <v>561</v>
      </c>
      <c r="PNW676" s="12">
        <v>3.14</v>
      </c>
      <c r="PNX676" s="12" t="s">
        <v>561</v>
      </c>
      <c r="PNY676" s="12">
        <v>3.14</v>
      </c>
      <c r="PNZ676" s="12" t="s">
        <v>561</v>
      </c>
      <c r="POA676" s="12">
        <v>3.14</v>
      </c>
      <c r="POB676" s="12" t="s">
        <v>561</v>
      </c>
      <c r="POC676" s="12">
        <v>3.14</v>
      </c>
      <c r="POD676" s="12" t="s">
        <v>561</v>
      </c>
      <c r="POE676" s="12">
        <v>3.14</v>
      </c>
      <c r="POF676" s="12" t="s">
        <v>561</v>
      </c>
      <c r="POG676" s="12">
        <v>3.14</v>
      </c>
      <c r="POH676" s="12" t="s">
        <v>561</v>
      </c>
      <c r="POI676" s="12">
        <v>3.14</v>
      </c>
      <c r="POJ676" s="12" t="s">
        <v>561</v>
      </c>
      <c r="POK676" s="12">
        <v>3.14</v>
      </c>
      <c r="POL676" s="12" t="s">
        <v>561</v>
      </c>
      <c r="POM676" s="12">
        <v>3.14</v>
      </c>
      <c r="PON676" s="12" t="s">
        <v>561</v>
      </c>
      <c r="POO676" s="12">
        <v>3.14</v>
      </c>
      <c r="POP676" s="12" t="s">
        <v>561</v>
      </c>
      <c r="POQ676" s="12">
        <v>3.14</v>
      </c>
      <c r="POR676" s="12" t="s">
        <v>561</v>
      </c>
      <c r="POS676" s="12">
        <v>3.14</v>
      </c>
      <c r="POT676" s="12" t="s">
        <v>561</v>
      </c>
      <c r="POU676" s="12">
        <v>3.14</v>
      </c>
      <c r="POV676" s="12" t="s">
        <v>561</v>
      </c>
      <c r="POW676" s="12">
        <v>3.14</v>
      </c>
      <c r="POX676" s="12" t="s">
        <v>561</v>
      </c>
      <c r="POY676" s="12">
        <v>3.14</v>
      </c>
      <c r="POZ676" s="12" t="s">
        <v>561</v>
      </c>
      <c r="PPA676" s="12">
        <v>3.14</v>
      </c>
      <c r="PPB676" s="12" t="s">
        <v>561</v>
      </c>
      <c r="PPC676" s="12">
        <v>3.14</v>
      </c>
      <c r="PPD676" s="12" t="s">
        <v>561</v>
      </c>
      <c r="PPE676" s="12">
        <v>3.14</v>
      </c>
      <c r="PPF676" s="12" t="s">
        <v>561</v>
      </c>
      <c r="PPG676" s="12">
        <v>3.14</v>
      </c>
      <c r="PPH676" s="12" t="s">
        <v>561</v>
      </c>
      <c r="PPI676" s="12">
        <v>3.14</v>
      </c>
      <c r="PPJ676" s="12" t="s">
        <v>561</v>
      </c>
      <c r="PPK676" s="12">
        <v>3.14</v>
      </c>
      <c r="PPL676" s="12" t="s">
        <v>561</v>
      </c>
      <c r="PPM676" s="12">
        <v>3.14</v>
      </c>
      <c r="PPN676" s="12" t="s">
        <v>561</v>
      </c>
      <c r="PPO676" s="12">
        <v>3.14</v>
      </c>
      <c r="PPP676" s="12" t="s">
        <v>561</v>
      </c>
      <c r="PPQ676" s="12">
        <v>3.14</v>
      </c>
      <c r="PPR676" s="12" t="s">
        <v>561</v>
      </c>
      <c r="PPS676" s="12">
        <v>3.14</v>
      </c>
      <c r="PPT676" s="12" t="s">
        <v>561</v>
      </c>
      <c r="PPU676" s="12">
        <v>3.14</v>
      </c>
      <c r="PPV676" s="12" t="s">
        <v>561</v>
      </c>
      <c r="PPW676" s="12">
        <v>3.14</v>
      </c>
      <c r="PPX676" s="12" t="s">
        <v>561</v>
      </c>
      <c r="PPY676" s="12">
        <v>3.14</v>
      </c>
      <c r="PPZ676" s="12" t="s">
        <v>561</v>
      </c>
      <c r="PQA676" s="12">
        <v>3.14</v>
      </c>
      <c r="PQB676" s="12" t="s">
        <v>561</v>
      </c>
      <c r="PQC676" s="12">
        <v>3.14</v>
      </c>
      <c r="PQD676" s="12" t="s">
        <v>561</v>
      </c>
      <c r="PQE676" s="12">
        <v>3.14</v>
      </c>
      <c r="PQF676" s="12" t="s">
        <v>561</v>
      </c>
      <c r="PQG676" s="12">
        <v>3.14</v>
      </c>
      <c r="PQH676" s="12" t="s">
        <v>561</v>
      </c>
      <c r="PQI676" s="12">
        <v>3.14</v>
      </c>
      <c r="PQJ676" s="12" t="s">
        <v>561</v>
      </c>
      <c r="PQK676" s="12">
        <v>3.14</v>
      </c>
      <c r="PQL676" s="12" t="s">
        <v>561</v>
      </c>
      <c r="PQM676" s="12">
        <v>3.14</v>
      </c>
      <c r="PQN676" s="12" t="s">
        <v>561</v>
      </c>
      <c r="PQO676" s="12">
        <v>3.14</v>
      </c>
      <c r="PQP676" s="12" t="s">
        <v>561</v>
      </c>
      <c r="PQQ676" s="12">
        <v>3.14</v>
      </c>
      <c r="PQR676" s="12" t="s">
        <v>561</v>
      </c>
      <c r="PQS676" s="12">
        <v>3.14</v>
      </c>
      <c r="PQT676" s="12" t="s">
        <v>561</v>
      </c>
      <c r="PQU676" s="12">
        <v>3.14</v>
      </c>
      <c r="PQV676" s="12" t="s">
        <v>561</v>
      </c>
      <c r="PQW676" s="12">
        <v>3.14</v>
      </c>
      <c r="PQX676" s="12" t="s">
        <v>561</v>
      </c>
      <c r="PQY676" s="12">
        <v>3.14</v>
      </c>
      <c r="PQZ676" s="12" t="s">
        <v>561</v>
      </c>
      <c r="PRA676" s="12">
        <v>3.14</v>
      </c>
      <c r="PRB676" s="12" t="s">
        <v>561</v>
      </c>
      <c r="PRC676" s="12">
        <v>3.14</v>
      </c>
      <c r="PRD676" s="12" t="s">
        <v>561</v>
      </c>
      <c r="PRE676" s="12">
        <v>3.14</v>
      </c>
      <c r="PRF676" s="12" t="s">
        <v>561</v>
      </c>
      <c r="PRG676" s="12">
        <v>3.14</v>
      </c>
      <c r="PRH676" s="12" t="s">
        <v>561</v>
      </c>
      <c r="PRI676" s="12">
        <v>3.14</v>
      </c>
      <c r="PRJ676" s="12" t="s">
        <v>561</v>
      </c>
      <c r="PRK676" s="12">
        <v>3.14</v>
      </c>
      <c r="PRL676" s="12" t="s">
        <v>561</v>
      </c>
      <c r="PRM676" s="12">
        <v>3.14</v>
      </c>
      <c r="PRN676" s="12" t="s">
        <v>561</v>
      </c>
      <c r="PRO676" s="12">
        <v>3.14</v>
      </c>
      <c r="PRP676" s="12" t="s">
        <v>561</v>
      </c>
      <c r="PRQ676" s="12">
        <v>3.14</v>
      </c>
      <c r="PRR676" s="12" t="s">
        <v>561</v>
      </c>
      <c r="PRS676" s="12">
        <v>3.14</v>
      </c>
      <c r="PRT676" s="12" t="s">
        <v>561</v>
      </c>
      <c r="PRU676" s="12">
        <v>3.14</v>
      </c>
      <c r="PRV676" s="12" t="s">
        <v>561</v>
      </c>
      <c r="PRW676" s="12">
        <v>3.14</v>
      </c>
      <c r="PRX676" s="12" t="s">
        <v>561</v>
      </c>
      <c r="PRY676" s="12">
        <v>3.14</v>
      </c>
      <c r="PRZ676" s="12" t="s">
        <v>561</v>
      </c>
      <c r="PSA676" s="12">
        <v>3.14</v>
      </c>
      <c r="PSB676" s="12" t="s">
        <v>561</v>
      </c>
      <c r="PSC676" s="12">
        <v>3.14</v>
      </c>
      <c r="PSD676" s="12" t="s">
        <v>561</v>
      </c>
      <c r="PSE676" s="12">
        <v>3.14</v>
      </c>
      <c r="PSF676" s="12" t="s">
        <v>561</v>
      </c>
      <c r="PSG676" s="12">
        <v>3.14</v>
      </c>
      <c r="PSH676" s="12" t="s">
        <v>561</v>
      </c>
      <c r="PSI676" s="12">
        <v>3.14</v>
      </c>
      <c r="PSJ676" s="12" t="s">
        <v>561</v>
      </c>
      <c r="PSK676" s="12">
        <v>3.14</v>
      </c>
      <c r="PSL676" s="12" t="s">
        <v>561</v>
      </c>
      <c r="PSM676" s="12">
        <v>3.14</v>
      </c>
      <c r="PSN676" s="12" t="s">
        <v>561</v>
      </c>
      <c r="PSO676" s="12">
        <v>3.14</v>
      </c>
      <c r="PSP676" s="12" t="s">
        <v>561</v>
      </c>
      <c r="PSQ676" s="12">
        <v>3.14</v>
      </c>
      <c r="PSR676" s="12" t="s">
        <v>561</v>
      </c>
      <c r="PSS676" s="12">
        <v>3.14</v>
      </c>
      <c r="PST676" s="12" t="s">
        <v>561</v>
      </c>
      <c r="PSU676" s="12">
        <v>3.14</v>
      </c>
      <c r="PSV676" s="12" t="s">
        <v>561</v>
      </c>
      <c r="PSW676" s="12">
        <v>3.14</v>
      </c>
      <c r="PSX676" s="12" t="s">
        <v>561</v>
      </c>
      <c r="PSY676" s="12">
        <v>3.14</v>
      </c>
      <c r="PSZ676" s="12" t="s">
        <v>561</v>
      </c>
      <c r="PTA676" s="12">
        <v>3.14</v>
      </c>
      <c r="PTB676" s="12" t="s">
        <v>561</v>
      </c>
      <c r="PTC676" s="12">
        <v>3.14</v>
      </c>
      <c r="PTD676" s="12" t="s">
        <v>561</v>
      </c>
      <c r="PTE676" s="12">
        <v>3.14</v>
      </c>
      <c r="PTF676" s="12" t="s">
        <v>561</v>
      </c>
      <c r="PTG676" s="12">
        <v>3.14</v>
      </c>
      <c r="PTH676" s="12" t="s">
        <v>561</v>
      </c>
      <c r="PTI676" s="12">
        <v>3.14</v>
      </c>
      <c r="PTJ676" s="12" t="s">
        <v>561</v>
      </c>
      <c r="PTK676" s="12">
        <v>3.14</v>
      </c>
      <c r="PTL676" s="12" t="s">
        <v>561</v>
      </c>
      <c r="PTM676" s="12">
        <v>3.14</v>
      </c>
      <c r="PTN676" s="12" t="s">
        <v>561</v>
      </c>
      <c r="PTO676" s="12">
        <v>3.14</v>
      </c>
      <c r="PTP676" s="12" t="s">
        <v>561</v>
      </c>
      <c r="PTQ676" s="12">
        <v>3.14</v>
      </c>
      <c r="PTR676" s="12" t="s">
        <v>561</v>
      </c>
      <c r="PTS676" s="12">
        <v>3.14</v>
      </c>
      <c r="PTT676" s="12" t="s">
        <v>561</v>
      </c>
      <c r="PTU676" s="12">
        <v>3.14</v>
      </c>
      <c r="PTV676" s="12" t="s">
        <v>561</v>
      </c>
      <c r="PTW676" s="12">
        <v>3.14</v>
      </c>
      <c r="PTX676" s="12" t="s">
        <v>561</v>
      </c>
      <c r="PTY676" s="12">
        <v>3.14</v>
      </c>
      <c r="PTZ676" s="12" t="s">
        <v>561</v>
      </c>
      <c r="PUA676" s="12">
        <v>3.14</v>
      </c>
      <c r="PUB676" s="12" t="s">
        <v>561</v>
      </c>
      <c r="PUC676" s="12">
        <v>3.14</v>
      </c>
      <c r="PUD676" s="12" t="s">
        <v>561</v>
      </c>
      <c r="PUE676" s="12">
        <v>3.14</v>
      </c>
      <c r="PUF676" s="12" t="s">
        <v>561</v>
      </c>
      <c r="PUG676" s="12">
        <v>3.14</v>
      </c>
      <c r="PUH676" s="12" t="s">
        <v>561</v>
      </c>
      <c r="PUI676" s="12">
        <v>3.14</v>
      </c>
      <c r="PUJ676" s="12" t="s">
        <v>561</v>
      </c>
      <c r="PUK676" s="12">
        <v>3.14</v>
      </c>
      <c r="PUL676" s="12" t="s">
        <v>561</v>
      </c>
      <c r="PUM676" s="12">
        <v>3.14</v>
      </c>
      <c r="PUN676" s="12" t="s">
        <v>561</v>
      </c>
      <c r="PUO676" s="12">
        <v>3.14</v>
      </c>
      <c r="PUP676" s="12" t="s">
        <v>561</v>
      </c>
      <c r="PUQ676" s="12">
        <v>3.14</v>
      </c>
      <c r="PUR676" s="12" t="s">
        <v>561</v>
      </c>
      <c r="PUS676" s="12">
        <v>3.14</v>
      </c>
      <c r="PUT676" s="12" t="s">
        <v>561</v>
      </c>
      <c r="PUU676" s="12">
        <v>3.14</v>
      </c>
      <c r="PUV676" s="12" t="s">
        <v>561</v>
      </c>
      <c r="PUW676" s="12">
        <v>3.14</v>
      </c>
      <c r="PUX676" s="12" t="s">
        <v>561</v>
      </c>
      <c r="PUY676" s="12">
        <v>3.14</v>
      </c>
      <c r="PUZ676" s="12" t="s">
        <v>561</v>
      </c>
      <c r="PVA676" s="12">
        <v>3.14</v>
      </c>
      <c r="PVB676" s="12" t="s">
        <v>561</v>
      </c>
      <c r="PVC676" s="12">
        <v>3.14</v>
      </c>
      <c r="PVD676" s="12" t="s">
        <v>561</v>
      </c>
      <c r="PVE676" s="12">
        <v>3.14</v>
      </c>
      <c r="PVF676" s="12" t="s">
        <v>561</v>
      </c>
      <c r="PVG676" s="12">
        <v>3.14</v>
      </c>
      <c r="PVH676" s="12" t="s">
        <v>561</v>
      </c>
      <c r="PVI676" s="12">
        <v>3.14</v>
      </c>
      <c r="PVJ676" s="12" t="s">
        <v>561</v>
      </c>
      <c r="PVK676" s="12">
        <v>3.14</v>
      </c>
      <c r="PVL676" s="12" t="s">
        <v>561</v>
      </c>
      <c r="PVM676" s="12">
        <v>3.14</v>
      </c>
      <c r="PVN676" s="12" t="s">
        <v>561</v>
      </c>
      <c r="PVO676" s="12">
        <v>3.14</v>
      </c>
      <c r="PVP676" s="12" t="s">
        <v>561</v>
      </c>
      <c r="PVQ676" s="12">
        <v>3.14</v>
      </c>
      <c r="PVR676" s="12" t="s">
        <v>561</v>
      </c>
      <c r="PVS676" s="12">
        <v>3.14</v>
      </c>
      <c r="PVT676" s="12" t="s">
        <v>561</v>
      </c>
      <c r="PVU676" s="12">
        <v>3.14</v>
      </c>
      <c r="PVV676" s="12" t="s">
        <v>561</v>
      </c>
      <c r="PVW676" s="12">
        <v>3.14</v>
      </c>
      <c r="PVX676" s="12" t="s">
        <v>561</v>
      </c>
      <c r="PVY676" s="12">
        <v>3.14</v>
      </c>
      <c r="PVZ676" s="12" t="s">
        <v>561</v>
      </c>
      <c r="PWA676" s="12">
        <v>3.14</v>
      </c>
      <c r="PWB676" s="12" t="s">
        <v>561</v>
      </c>
      <c r="PWC676" s="12">
        <v>3.14</v>
      </c>
      <c r="PWD676" s="12" t="s">
        <v>561</v>
      </c>
      <c r="PWE676" s="12">
        <v>3.14</v>
      </c>
      <c r="PWF676" s="12" t="s">
        <v>561</v>
      </c>
      <c r="PWG676" s="12">
        <v>3.14</v>
      </c>
      <c r="PWH676" s="12" t="s">
        <v>561</v>
      </c>
      <c r="PWI676" s="12">
        <v>3.14</v>
      </c>
      <c r="PWJ676" s="12" t="s">
        <v>561</v>
      </c>
      <c r="PWK676" s="12">
        <v>3.14</v>
      </c>
      <c r="PWL676" s="12" t="s">
        <v>561</v>
      </c>
      <c r="PWM676" s="12">
        <v>3.14</v>
      </c>
      <c r="PWN676" s="12" t="s">
        <v>561</v>
      </c>
      <c r="PWO676" s="12">
        <v>3.14</v>
      </c>
      <c r="PWP676" s="12" t="s">
        <v>561</v>
      </c>
      <c r="PWQ676" s="12">
        <v>3.14</v>
      </c>
      <c r="PWR676" s="12" t="s">
        <v>561</v>
      </c>
      <c r="PWS676" s="12">
        <v>3.14</v>
      </c>
      <c r="PWT676" s="12" t="s">
        <v>561</v>
      </c>
      <c r="PWU676" s="12">
        <v>3.14</v>
      </c>
      <c r="PWV676" s="12" t="s">
        <v>561</v>
      </c>
      <c r="PWW676" s="12">
        <v>3.14</v>
      </c>
      <c r="PWX676" s="12" t="s">
        <v>561</v>
      </c>
      <c r="PWY676" s="12">
        <v>3.14</v>
      </c>
      <c r="PWZ676" s="12" t="s">
        <v>561</v>
      </c>
      <c r="PXA676" s="12">
        <v>3.14</v>
      </c>
      <c r="PXB676" s="12" t="s">
        <v>561</v>
      </c>
      <c r="PXC676" s="12">
        <v>3.14</v>
      </c>
      <c r="PXD676" s="12" t="s">
        <v>561</v>
      </c>
      <c r="PXE676" s="12">
        <v>3.14</v>
      </c>
      <c r="PXF676" s="12" t="s">
        <v>561</v>
      </c>
      <c r="PXG676" s="12">
        <v>3.14</v>
      </c>
      <c r="PXH676" s="12" t="s">
        <v>561</v>
      </c>
      <c r="PXI676" s="12">
        <v>3.14</v>
      </c>
      <c r="PXJ676" s="12" t="s">
        <v>561</v>
      </c>
      <c r="PXK676" s="12">
        <v>3.14</v>
      </c>
      <c r="PXL676" s="12" t="s">
        <v>561</v>
      </c>
      <c r="PXM676" s="12">
        <v>3.14</v>
      </c>
      <c r="PXN676" s="12" t="s">
        <v>561</v>
      </c>
      <c r="PXO676" s="12">
        <v>3.14</v>
      </c>
      <c r="PXP676" s="12" t="s">
        <v>561</v>
      </c>
      <c r="PXQ676" s="12">
        <v>3.14</v>
      </c>
      <c r="PXR676" s="12" t="s">
        <v>561</v>
      </c>
      <c r="PXS676" s="12">
        <v>3.14</v>
      </c>
      <c r="PXT676" s="12" t="s">
        <v>561</v>
      </c>
      <c r="PXU676" s="12">
        <v>3.14</v>
      </c>
      <c r="PXV676" s="12" t="s">
        <v>561</v>
      </c>
      <c r="PXW676" s="12">
        <v>3.14</v>
      </c>
      <c r="PXX676" s="12" t="s">
        <v>561</v>
      </c>
      <c r="PXY676" s="12">
        <v>3.14</v>
      </c>
      <c r="PXZ676" s="12" t="s">
        <v>561</v>
      </c>
      <c r="PYA676" s="12">
        <v>3.14</v>
      </c>
      <c r="PYB676" s="12" t="s">
        <v>561</v>
      </c>
      <c r="PYC676" s="12">
        <v>3.14</v>
      </c>
      <c r="PYD676" s="12" t="s">
        <v>561</v>
      </c>
      <c r="PYE676" s="12">
        <v>3.14</v>
      </c>
      <c r="PYF676" s="12" t="s">
        <v>561</v>
      </c>
      <c r="PYG676" s="12">
        <v>3.14</v>
      </c>
      <c r="PYH676" s="12" t="s">
        <v>561</v>
      </c>
      <c r="PYI676" s="12">
        <v>3.14</v>
      </c>
      <c r="PYJ676" s="12" t="s">
        <v>561</v>
      </c>
      <c r="PYK676" s="12">
        <v>3.14</v>
      </c>
      <c r="PYL676" s="12" t="s">
        <v>561</v>
      </c>
      <c r="PYM676" s="12">
        <v>3.14</v>
      </c>
      <c r="PYN676" s="12" t="s">
        <v>561</v>
      </c>
      <c r="PYO676" s="12">
        <v>3.14</v>
      </c>
      <c r="PYP676" s="12" t="s">
        <v>561</v>
      </c>
      <c r="PYQ676" s="12">
        <v>3.14</v>
      </c>
      <c r="PYR676" s="12" t="s">
        <v>561</v>
      </c>
      <c r="PYS676" s="12">
        <v>3.14</v>
      </c>
      <c r="PYT676" s="12" t="s">
        <v>561</v>
      </c>
      <c r="PYU676" s="12">
        <v>3.14</v>
      </c>
      <c r="PYV676" s="12" t="s">
        <v>561</v>
      </c>
      <c r="PYW676" s="12">
        <v>3.14</v>
      </c>
      <c r="PYX676" s="12" t="s">
        <v>561</v>
      </c>
      <c r="PYY676" s="12">
        <v>3.14</v>
      </c>
      <c r="PYZ676" s="12" t="s">
        <v>561</v>
      </c>
      <c r="PZA676" s="12">
        <v>3.14</v>
      </c>
      <c r="PZB676" s="12" t="s">
        <v>561</v>
      </c>
      <c r="PZC676" s="12">
        <v>3.14</v>
      </c>
      <c r="PZD676" s="12" t="s">
        <v>561</v>
      </c>
      <c r="PZE676" s="12">
        <v>3.14</v>
      </c>
      <c r="PZF676" s="12" t="s">
        <v>561</v>
      </c>
      <c r="PZG676" s="12">
        <v>3.14</v>
      </c>
      <c r="PZH676" s="12" t="s">
        <v>561</v>
      </c>
      <c r="PZI676" s="12">
        <v>3.14</v>
      </c>
      <c r="PZJ676" s="12" t="s">
        <v>561</v>
      </c>
      <c r="PZK676" s="12">
        <v>3.14</v>
      </c>
      <c r="PZL676" s="12" t="s">
        <v>561</v>
      </c>
      <c r="PZM676" s="12">
        <v>3.14</v>
      </c>
      <c r="PZN676" s="12" t="s">
        <v>561</v>
      </c>
      <c r="PZO676" s="12">
        <v>3.14</v>
      </c>
      <c r="PZP676" s="12" t="s">
        <v>561</v>
      </c>
      <c r="PZQ676" s="12">
        <v>3.14</v>
      </c>
      <c r="PZR676" s="12" t="s">
        <v>561</v>
      </c>
      <c r="PZS676" s="12">
        <v>3.14</v>
      </c>
      <c r="PZT676" s="12" t="s">
        <v>561</v>
      </c>
      <c r="PZU676" s="12">
        <v>3.14</v>
      </c>
      <c r="PZV676" s="12" t="s">
        <v>561</v>
      </c>
      <c r="PZW676" s="12">
        <v>3.14</v>
      </c>
      <c r="PZX676" s="12" t="s">
        <v>561</v>
      </c>
      <c r="PZY676" s="12">
        <v>3.14</v>
      </c>
      <c r="PZZ676" s="12" t="s">
        <v>561</v>
      </c>
      <c r="QAA676" s="12">
        <v>3.14</v>
      </c>
      <c r="QAB676" s="12" t="s">
        <v>561</v>
      </c>
      <c r="QAC676" s="12">
        <v>3.14</v>
      </c>
      <c r="QAD676" s="12" t="s">
        <v>561</v>
      </c>
      <c r="QAE676" s="12">
        <v>3.14</v>
      </c>
      <c r="QAF676" s="12" t="s">
        <v>561</v>
      </c>
      <c r="QAG676" s="12">
        <v>3.14</v>
      </c>
      <c r="QAH676" s="12" t="s">
        <v>561</v>
      </c>
      <c r="QAI676" s="12">
        <v>3.14</v>
      </c>
      <c r="QAJ676" s="12" t="s">
        <v>561</v>
      </c>
      <c r="QAK676" s="12">
        <v>3.14</v>
      </c>
      <c r="QAL676" s="12" t="s">
        <v>561</v>
      </c>
      <c r="QAM676" s="12">
        <v>3.14</v>
      </c>
      <c r="QAN676" s="12" t="s">
        <v>561</v>
      </c>
      <c r="QAO676" s="12">
        <v>3.14</v>
      </c>
      <c r="QAP676" s="12" t="s">
        <v>561</v>
      </c>
      <c r="QAQ676" s="12">
        <v>3.14</v>
      </c>
      <c r="QAR676" s="12" t="s">
        <v>561</v>
      </c>
      <c r="QAS676" s="12">
        <v>3.14</v>
      </c>
      <c r="QAT676" s="12" t="s">
        <v>561</v>
      </c>
      <c r="QAU676" s="12">
        <v>3.14</v>
      </c>
      <c r="QAV676" s="12" t="s">
        <v>561</v>
      </c>
      <c r="QAW676" s="12">
        <v>3.14</v>
      </c>
      <c r="QAX676" s="12" t="s">
        <v>561</v>
      </c>
      <c r="QAY676" s="12">
        <v>3.14</v>
      </c>
      <c r="QAZ676" s="12" t="s">
        <v>561</v>
      </c>
      <c r="QBA676" s="12">
        <v>3.14</v>
      </c>
      <c r="QBB676" s="12" t="s">
        <v>561</v>
      </c>
      <c r="QBC676" s="12">
        <v>3.14</v>
      </c>
      <c r="QBD676" s="12" t="s">
        <v>561</v>
      </c>
      <c r="QBE676" s="12">
        <v>3.14</v>
      </c>
      <c r="QBF676" s="12" t="s">
        <v>561</v>
      </c>
      <c r="QBG676" s="12">
        <v>3.14</v>
      </c>
      <c r="QBH676" s="12" t="s">
        <v>561</v>
      </c>
      <c r="QBI676" s="12">
        <v>3.14</v>
      </c>
      <c r="QBJ676" s="12" t="s">
        <v>561</v>
      </c>
      <c r="QBK676" s="12">
        <v>3.14</v>
      </c>
      <c r="QBL676" s="12" t="s">
        <v>561</v>
      </c>
      <c r="QBM676" s="12">
        <v>3.14</v>
      </c>
      <c r="QBN676" s="12" t="s">
        <v>561</v>
      </c>
      <c r="QBO676" s="12">
        <v>3.14</v>
      </c>
      <c r="QBP676" s="12" t="s">
        <v>561</v>
      </c>
      <c r="QBQ676" s="12">
        <v>3.14</v>
      </c>
      <c r="QBR676" s="12" t="s">
        <v>561</v>
      </c>
      <c r="QBS676" s="12">
        <v>3.14</v>
      </c>
      <c r="QBT676" s="12" t="s">
        <v>561</v>
      </c>
      <c r="QBU676" s="12">
        <v>3.14</v>
      </c>
      <c r="QBV676" s="12" t="s">
        <v>561</v>
      </c>
      <c r="QBW676" s="12">
        <v>3.14</v>
      </c>
      <c r="QBX676" s="12" t="s">
        <v>561</v>
      </c>
      <c r="QBY676" s="12">
        <v>3.14</v>
      </c>
      <c r="QBZ676" s="12" t="s">
        <v>561</v>
      </c>
      <c r="QCA676" s="12">
        <v>3.14</v>
      </c>
      <c r="QCB676" s="12" t="s">
        <v>561</v>
      </c>
      <c r="QCC676" s="12">
        <v>3.14</v>
      </c>
      <c r="QCD676" s="12" t="s">
        <v>561</v>
      </c>
      <c r="QCE676" s="12">
        <v>3.14</v>
      </c>
      <c r="QCF676" s="12" t="s">
        <v>561</v>
      </c>
      <c r="QCG676" s="12">
        <v>3.14</v>
      </c>
      <c r="QCH676" s="12" t="s">
        <v>561</v>
      </c>
      <c r="QCI676" s="12">
        <v>3.14</v>
      </c>
      <c r="QCJ676" s="12" t="s">
        <v>561</v>
      </c>
      <c r="QCK676" s="12">
        <v>3.14</v>
      </c>
      <c r="QCL676" s="12" t="s">
        <v>561</v>
      </c>
      <c r="QCM676" s="12">
        <v>3.14</v>
      </c>
      <c r="QCN676" s="12" t="s">
        <v>561</v>
      </c>
      <c r="QCO676" s="12">
        <v>3.14</v>
      </c>
      <c r="QCP676" s="12" t="s">
        <v>561</v>
      </c>
      <c r="QCQ676" s="12">
        <v>3.14</v>
      </c>
      <c r="QCR676" s="12" t="s">
        <v>561</v>
      </c>
      <c r="QCS676" s="12">
        <v>3.14</v>
      </c>
      <c r="QCT676" s="12" t="s">
        <v>561</v>
      </c>
      <c r="QCU676" s="12">
        <v>3.14</v>
      </c>
      <c r="QCV676" s="12" t="s">
        <v>561</v>
      </c>
      <c r="QCW676" s="12">
        <v>3.14</v>
      </c>
      <c r="QCX676" s="12" t="s">
        <v>561</v>
      </c>
      <c r="QCY676" s="12">
        <v>3.14</v>
      </c>
      <c r="QCZ676" s="12" t="s">
        <v>561</v>
      </c>
      <c r="QDA676" s="12">
        <v>3.14</v>
      </c>
      <c r="QDB676" s="12" t="s">
        <v>561</v>
      </c>
      <c r="QDC676" s="12">
        <v>3.14</v>
      </c>
      <c r="QDD676" s="12" t="s">
        <v>561</v>
      </c>
      <c r="QDE676" s="12">
        <v>3.14</v>
      </c>
      <c r="QDF676" s="12" t="s">
        <v>561</v>
      </c>
      <c r="QDG676" s="12">
        <v>3.14</v>
      </c>
      <c r="QDH676" s="12" t="s">
        <v>561</v>
      </c>
      <c r="QDI676" s="12">
        <v>3.14</v>
      </c>
      <c r="QDJ676" s="12" t="s">
        <v>561</v>
      </c>
      <c r="QDK676" s="12">
        <v>3.14</v>
      </c>
      <c r="QDL676" s="12" t="s">
        <v>561</v>
      </c>
      <c r="QDM676" s="12">
        <v>3.14</v>
      </c>
      <c r="QDN676" s="12" t="s">
        <v>561</v>
      </c>
      <c r="QDO676" s="12">
        <v>3.14</v>
      </c>
      <c r="QDP676" s="12" t="s">
        <v>561</v>
      </c>
      <c r="QDQ676" s="12">
        <v>3.14</v>
      </c>
      <c r="QDR676" s="12" t="s">
        <v>561</v>
      </c>
      <c r="QDS676" s="12">
        <v>3.14</v>
      </c>
      <c r="QDT676" s="12" t="s">
        <v>561</v>
      </c>
      <c r="QDU676" s="12">
        <v>3.14</v>
      </c>
      <c r="QDV676" s="12" t="s">
        <v>561</v>
      </c>
      <c r="QDW676" s="12">
        <v>3.14</v>
      </c>
      <c r="QDX676" s="12" t="s">
        <v>561</v>
      </c>
      <c r="QDY676" s="12">
        <v>3.14</v>
      </c>
      <c r="QDZ676" s="12" t="s">
        <v>561</v>
      </c>
      <c r="QEA676" s="12">
        <v>3.14</v>
      </c>
      <c r="QEB676" s="12" t="s">
        <v>561</v>
      </c>
      <c r="QEC676" s="12">
        <v>3.14</v>
      </c>
      <c r="QED676" s="12" t="s">
        <v>561</v>
      </c>
      <c r="QEE676" s="12">
        <v>3.14</v>
      </c>
      <c r="QEF676" s="12" t="s">
        <v>561</v>
      </c>
      <c r="QEG676" s="12">
        <v>3.14</v>
      </c>
      <c r="QEH676" s="12" t="s">
        <v>561</v>
      </c>
      <c r="QEI676" s="12">
        <v>3.14</v>
      </c>
      <c r="QEJ676" s="12" t="s">
        <v>561</v>
      </c>
      <c r="QEK676" s="12">
        <v>3.14</v>
      </c>
      <c r="QEL676" s="12" t="s">
        <v>561</v>
      </c>
      <c r="QEM676" s="12">
        <v>3.14</v>
      </c>
      <c r="QEN676" s="12" t="s">
        <v>561</v>
      </c>
      <c r="QEO676" s="12">
        <v>3.14</v>
      </c>
      <c r="QEP676" s="12" t="s">
        <v>561</v>
      </c>
      <c r="QEQ676" s="12">
        <v>3.14</v>
      </c>
      <c r="QER676" s="12" t="s">
        <v>561</v>
      </c>
      <c r="QES676" s="12">
        <v>3.14</v>
      </c>
      <c r="QET676" s="12" t="s">
        <v>561</v>
      </c>
      <c r="QEU676" s="12">
        <v>3.14</v>
      </c>
      <c r="QEV676" s="12" t="s">
        <v>561</v>
      </c>
      <c r="QEW676" s="12">
        <v>3.14</v>
      </c>
      <c r="QEX676" s="12" t="s">
        <v>561</v>
      </c>
      <c r="QEY676" s="12">
        <v>3.14</v>
      </c>
      <c r="QEZ676" s="12" t="s">
        <v>561</v>
      </c>
      <c r="QFA676" s="12">
        <v>3.14</v>
      </c>
      <c r="QFB676" s="12" t="s">
        <v>561</v>
      </c>
      <c r="QFC676" s="12">
        <v>3.14</v>
      </c>
      <c r="QFD676" s="12" t="s">
        <v>561</v>
      </c>
      <c r="QFE676" s="12">
        <v>3.14</v>
      </c>
      <c r="QFF676" s="12" t="s">
        <v>561</v>
      </c>
      <c r="QFG676" s="12">
        <v>3.14</v>
      </c>
      <c r="QFH676" s="12" t="s">
        <v>561</v>
      </c>
      <c r="QFI676" s="12">
        <v>3.14</v>
      </c>
      <c r="QFJ676" s="12" t="s">
        <v>561</v>
      </c>
      <c r="QFK676" s="12">
        <v>3.14</v>
      </c>
      <c r="QFL676" s="12" t="s">
        <v>561</v>
      </c>
      <c r="QFM676" s="12">
        <v>3.14</v>
      </c>
      <c r="QFN676" s="12" t="s">
        <v>561</v>
      </c>
      <c r="QFO676" s="12">
        <v>3.14</v>
      </c>
      <c r="QFP676" s="12" t="s">
        <v>561</v>
      </c>
      <c r="QFQ676" s="12">
        <v>3.14</v>
      </c>
      <c r="QFR676" s="12" t="s">
        <v>561</v>
      </c>
      <c r="QFS676" s="12">
        <v>3.14</v>
      </c>
      <c r="QFT676" s="12" t="s">
        <v>561</v>
      </c>
      <c r="QFU676" s="12">
        <v>3.14</v>
      </c>
      <c r="QFV676" s="12" t="s">
        <v>561</v>
      </c>
      <c r="QFW676" s="12">
        <v>3.14</v>
      </c>
      <c r="QFX676" s="12" t="s">
        <v>561</v>
      </c>
      <c r="QFY676" s="12">
        <v>3.14</v>
      </c>
      <c r="QFZ676" s="12" t="s">
        <v>561</v>
      </c>
      <c r="QGA676" s="12">
        <v>3.14</v>
      </c>
      <c r="QGB676" s="12" t="s">
        <v>561</v>
      </c>
      <c r="QGC676" s="12">
        <v>3.14</v>
      </c>
      <c r="QGD676" s="12" t="s">
        <v>561</v>
      </c>
      <c r="QGE676" s="12">
        <v>3.14</v>
      </c>
      <c r="QGF676" s="12" t="s">
        <v>561</v>
      </c>
      <c r="QGG676" s="12">
        <v>3.14</v>
      </c>
      <c r="QGH676" s="12" t="s">
        <v>561</v>
      </c>
      <c r="QGI676" s="12">
        <v>3.14</v>
      </c>
      <c r="QGJ676" s="12" t="s">
        <v>561</v>
      </c>
      <c r="QGK676" s="12">
        <v>3.14</v>
      </c>
      <c r="QGL676" s="12" t="s">
        <v>561</v>
      </c>
      <c r="QGM676" s="12">
        <v>3.14</v>
      </c>
      <c r="QGN676" s="12" t="s">
        <v>561</v>
      </c>
      <c r="QGO676" s="12">
        <v>3.14</v>
      </c>
      <c r="QGP676" s="12" t="s">
        <v>561</v>
      </c>
      <c r="QGQ676" s="12">
        <v>3.14</v>
      </c>
      <c r="QGR676" s="12" t="s">
        <v>561</v>
      </c>
      <c r="QGS676" s="12">
        <v>3.14</v>
      </c>
      <c r="QGT676" s="12" t="s">
        <v>561</v>
      </c>
      <c r="QGU676" s="12">
        <v>3.14</v>
      </c>
      <c r="QGV676" s="12" t="s">
        <v>561</v>
      </c>
      <c r="QGW676" s="12">
        <v>3.14</v>
      </c>
      <c r="QGX676" s="12" t="s">
        <v>561</v>
      </c>
      <c r="QGY676" s="12">
        <v>3.14</v>
      </c>
      <c r="QGZ676" s="12" t="s">
        <v>561</v>
      </c>
      <c r="QHA676" s="12">
        <v>3.14</v>
      </c>
      <c r="QHB676" s="12" t="s">
        <v>561</v>
      </c>
      <c r="QHC676" s="12">
        <v>3.14</v>
      </c>
      <c r="QHD676" s="12" t="s">
        <v>561</v>
      </c>
      <c r="QHE676" s="12">
        <v>3.14</v>
      </c>
      <c r="QHF676" s="12" t="s">
        <v>561</v>
      </c>
      <c r="QHG676" s="12">
        <v>3.14</v>
      </c>
      <c r="QHH676" s="12" t="s">
        <v>561</v>
      </c>
      <c r="QHI676" s="12">
        <v>3.14</v>
      </c>
      <c r="QHJ676" s="12" t="s">
        <v>561</v>
      </c>
      <c r="QHK676" s="12">
        <v>3.14</v>
      </c>
      <c r="QHL676" s="12" t="s">
        <v>561</v>
      </c>
      <c r="QHM676" s="12">
        <v>3.14</v>
      </c>
      <c r="QHN676" s="12" t="s">
        <v>561</v>
      </c>
      <c r="QHO676" s="12">
        <v>3.14</v>
      </c>
      <c r="QHP676" s="12" t="s">
        <v>561</v>
      </c>
      <c r="QHQ676" s="12">
        <v>3.14</v>
      </c>
      <c r="QHR676" s="12" t="s">
        <v>561</v>
      </c>
      <c r="QHS676" s="12">
        <v>3.14</v>
      </c>
      <c r="QHT676" s="12" t="s">
        <v>561</v>
      </c>
      <c r="QHU676" s="12">
        <v>3.14</v>
      </c>
      <c r="QHV676" s="12" t="s">
        <v>561</v>
      </c>
      <c r="QHW676" s="12">
        <v>3.14</v>
      </c>
      <c r="QHX676" s="12" t="s">
        <v>561</v>
      </c>
      <c r="QHY676" s="12">
        <v>3.14</v>
      </c>
      <c r="QHZ676" s="12" t="s">
        <v>561</v>
      </c>
      <c r="QIA676" s="12">
        <v>3.14</v>
      </c>
      <c r="QIB676" s="12" t="s">
        <v>561</v>
      </c>
      <c r="QIC676" s="12">
        <v>3.14</v>
      </c>
      <c r="QID676" s="12" t="s">
        <v>561</v>
      </c>
      <c r="QIE676" s="12">
        <v>3.14</v>
      </c>
      <c r="QIF676" s="12" t="s">
        <v>561</v>
      </c>
      <c r="QIG676" s="12">
        <v>3.14</v>
      </c>
      <c r="QIH676" s="12" t="s">
        <v>561</v>
      </c>
      <c r="QII676" s="12">
        <v>3.14</v>
      </c>
      <c r="QIJ676" s="12" t="s">
        <v>561</v>
      </c>
      <c r="QIK676" s="12">
        <v>3.14</v>
      </c>
      <c r="QIL676" s="12" t="s">
        <v>561</v>
      </c>
      <c r="QIM676" s="12">
        <v>3.14</v>
      </c>
      <c r="QIN676" s="12" t="s">
        <v>561</v>
      </c>
      <c r="QIO676" s="12">
        <v>3.14</v>
      </c>
      <c r="QIP676" s="12" t="s">
        <v>561</v>
      </c>
      <c r="QIQ676" s="12">
        <v>3.14</v>
      </c>
      <c r="QIR676" s="12" t="s">
        <v>561</v>
      </c>
      <c r="QIS676" s="12">
        <v>3.14</v>
      </c>
      <c r="QIT676" s="12" t="s">
        <v>561</v>
      </c>
      <c r="QIU676" s="12">
        <v>3.14</v>
      </c>
      <c r="QIV676" s="12" t="s">
        <v>561</v>
      </c>
      <c r="QIW676" s="12">
        <v>3.14</v>
      </c>
      <c r="QIX676" s="12" t="s">
        <v>561</v>
      </c>
      <c r="QIY676" s="12">
        <v>3.14</v>
      </c>
      <c r="QIZ676" s="12" t="s">
        <v>561</v>
      </c>
      <c r="QJA676" s="12">
        <v>3.14</v>
      </c>
      <c r="QJB676" s="12" t="s">
        <v>561</v>
      </c>
      <c r="QJC676" s="12">
        <v>3.14</v>
      </c>
      <c r="QJD676" s="12" t="s">
        <v>561</v>
      </c>
      <c r="QJE676" s="12">
        <v>3.14</v>
      </c>
      <c r="QJF676" s="12" t="s">
        <v>561</v>
      </c>
      <c r="QJG676" s="12">
        <v>3.14</v>
      </c>
      <c r="QJH676" s="12" t="s">
        <v>561</v>
      </c>
      <c r="QJI676" s="12">
        <v>3.14</v>
      </c>
      <c r="QJJ676" s="12" t="s">
        <v>561</v>
      </c>
      <c r="QJK676" s="12">
        <v>3.14</v>
      </c>
      <c r="QJL676" s="12" t="s">
        <v>561</v>
      </c>
      <c r="QJM676" s="12">
        <v>3.14</v>
      </c>
      <c r="QJN676" s="12" t="s">
        <v>561</v>
      </c>
      <c r="QJO676" s="12">
        <v>3.14</v>
      </c>
      <c r="QJP676" s="12" t="s">
        <v>561</v>
      </c>
      <c r="QJQ676" s="12">
        <v>3.14</v>
      </c>
      <c r="QJR676" s="12" t="s">
        <v>561</v>
      </c>
      <c r="QJS676" s="12">
        <v>3.14</v>
      </c>
      <c r="QJT676" s="12" t="s">
        <v>561</v>
      </c>
      <c r="QJU676" s="12">
        <v>3.14</v>
      </c>
      <c r="QJV676" s="12" t="s">
        <v>561</v>
      </c>
      <c r="QJW676" s="12">
        <v>3.14</v>
      </c>
      <c r="QJX676" s="12" t="s">
        <v>561</v>
      </c>
      <c r="QJY676" s="12">
        <v>3.14</v>
      </c>
      <c r="QJZ676" s="12" t="s">
        <v>561</v>
      </c>
      <c r="QKA676" s="12">
        <v>3.14</v>
      </c>
      <c r="QKB676" s="12" t="s">
        <v>561</v>
      </c>
      <c r="QKC676" s="12">
        <v>3.14</v>
      </c>
      <c r="QKD676" s="12" t="s">
        <v>561</v>
      </c>
      <c r="QKE676" s="12">
        <v>3.14</v>
      </c>
      <c r="QKF676" s="12" t="s">
        <v>561</v>
      </c>
      <c r="QKG676" s="12">
        <v>3.14</v>
      </c>
      <c r="QKH676" s="12" t="s">
        <v>561</v>
      </c>
      <c r="QKI676" s="12">
        <v>3.14</v>
      </c>
      <c r="QKJ676" s="12" t="s">
        <v>561</v>
      </c>
      <c r="QKK676" s="12">
        <v>3.14</v>
      </c>
      <c r="QKL676" s="12" t="s">
        <v>561</v>
      </c>
      <c r="QKM676" s="12">
        <v>3.14</v>
      </c>
      <c r="QKN676" s="12" t="s">
        <v>561</v>
      </c>
      <c r="QKO676" s="12">
        <v>3.14</v>
      </c>
      <c r="QKP676" s="12" t="s">
        <v>561</v>
      </c>
      <c r="QKQ676" s="12">
        <v>3.14</v>
      </c>
      <c r="QKR676" s="12" t="s">
        <v>561</v>
      </c>
      <c r="QKS676" s="12">
        <v>3.14</v>
      </c>
      <c r="QKT676" s="12" t="s">
        <v>561</v>
      </c>
      <c r="QKU676" s="12">
        <v>3.14</v>
      </c>
      <c r="QKV676" s="12" t="s">
        <v>561</v>
      </c>
      <c r="QKW676" s="12">
        <v>3.14</v>
      </c>
      <c r="QKX676" s="12" t="s">
        <v>561</v>
      </c>
      <c r="QKY676" s="12">
        <v>3.14</v>
      </c>
      <c r="QKZ676" s="12" t="s">
        <v>561</v>
      </c>
      <c r="QLA676" s="12">
        <v>3.14</v>
      </c>
      <c r="QLB676" s="12" t="s">
        <v>561</v>
      </c>
      <c r="QLC676" s="12">
        <v>3.14</v>
      </c>
      <c r="QLD676" s="12" t="s">
        <v>561</v>
      </c>
      <c r="QLE676" s="12">
        <v>3.14</v>
      </c>
      <c r="QLF676" s="12" t="s">
        <v>561</v>
      </c>
      <c r="QLG676" s="12">
        <v>3.14</v>
      </c>
      <c r="QLH676" s="12" t="s">
        <v>561</v>
      </c>
      <c r="QLI676" s="12">
        <v>3.14</v>
      </c>
      <c r="QLJ676" s="12" t="s">
        <v>561</v>
      </c>
      <c r="QLK676" s="12">
        <v>3.14</v>
      </c>
      <c r="QLL676" s="12" t="s">
        <v>561</v>
      </c>
      <c r="QLM676" s="12">
        <v>3.14</v>
      </c>
      <c r="QLN676" s="12" t="s">
        <v>561</v>
      </c>
      <c r="QLO676" s="12">
        <v>3.14</v>
      </c>
      <c r="QLP676" s="12" t="s">
        <v>561</v>
      </c>
      <c r="QLQ676" s="12">
        <v>3.14</v>
      </c>
      <c r="QLR676" s="12" t="s">
        <v>561</v>
      </c>
      <c r="QLS676" s="12">
        <v>3.14</v>
      </c>
      <c r="QLT676" s="12" t="s">
        <v>561</v>
      </c>
      <c r="QLU676" s="12">
        <v>3.14</v>
      </c>
      <c r="QLV676" s="12" t="s">
        <v>561</v>
      </c>
      <c r="QLW676" s="12">
        <v>3.14</v>
      </c>
      <c r="QLX676" s="12" t="s">
        <v>561</v>
      </c>
      <c r="QLY676" s="12">
        <v>3.14</v>
      </c>
      <c r="QLZ676" s="12" t="s">
        <v>561</v>
      </c>
      <c r="QMA676" s="12">
        <v>3.14</v>
      </c>
      <c r="QMB676" s="12" t="s">
        <v>561</v>
      </c>
      <c r="QMC676" s="12">
        <v>3.14</v>
      </c>
      <c r="QMD676" s="12" t="s">
        <v>561</v>
      </c>
      <c r="QME676" s="12">
        <v>3.14</v>
      </c>
      <c r="QMF676" s="12" t="s">
        <v>561</v>
      </c>
      <c r="QMG676" s="12">
        <v>3.14</v>
      </c>
      <c r="QMH676" s="12" t="s">
        <v>561</v>
      </c>
      <c r="QMI676" s="12">
        <v>3.14</v>
      </c>
      <c r="QMJ676" s="12" t="s">
        <v>561</v>
      </c>
      <c r="QMK676" s="12">
        <v>3.14</v>
      </c>
      <c r="QML676" s="12" t="s">
        <v>561</v>
      </c>
      <c r="QMM676" s="12">
        <v>3.14</v>
      </c>
      <c r="QMN676" s="12" t="s">
        <v>561</v>
      </c>
      <c r="QMO676" s="12">
        <v>3.14</v>
      </c>
      <c r="QMP676" s="12" t="s">
        <v>561</v>
      </c>
      <c r="QMQ676" s="12">
        <v>3.14</v>
      </c>
      <c r="QMR676" s="12" t="s">
        <v>561</v>
      </c>
      <c r="QMS676" s="12">
        <v>3.14</v>
      </c>
      <c r="QMT676" s="12" t="s">
        <v>561</v>
      </c>
      <c r="QMU676" s="12">
        <v>3.14</v>
      </c>
      <c r="QMV676" s="12" t="s">
        <v>561</v>
      </c>
      <c r="QMW676" s="12">
        <v>3.14</v>
      </c>
      <c r="QMX676" s="12" t="s">
        <v>561</v>
      </c>
      <c r="QMY676" s="12">
        <v>3.14</v>
      </c>
      <c r="QMZ676" s="12" t="s">
        <v>561</v>
      </c>
      <c r="QNA676" s="12">
        <v>3.14</v>
      </c>
      <c r="QNB676" s="12" t="s">
        <v>561</v>
      </c>
      <c r="QNC676" s="12">
        <v>3.14</v>
      </c>
      <c r="QND676" s="12" t="s">
        <v>561</v>
      </c>
      <c r="QNE676" s="12">
        <v>3.14</v>
      </c>
      <c r="QNF676" s="12" t="s">
        <v>561</v>
      </c>
      <c r="QNG676" s="12">
        <v>3.14</v>
      </c>
      <c r="QNH676" s="12" t="s">
        <v>561</v>
      </c>
      <c r="QNI676" s="12">
        <v>3.14</v>
      </c>
      <c r="QNJ676" s="12" t="s">
        <v>561</v>
      </c>
      <c r="QNK676" s="12">
        <v>3.14</v>
      </c>
      <c r="QNL676" s="12" t="s">
        <v>561</v>
      </c>
      <c r="QNM676" s="12">
        <v>3.14</v>
      </c>
      <c r="QNN676" s="12" t="s">
        <v>561</v>
      </c>
      <c r="QNO676" s="12">
        <v>3.14</v>
      </c>
      <c r="QNP676" s="12" t="s">
        <v>561</v>
      </c>
      <c r="QNQ676" s="12">
        <v>3.14</v>
      </c>
      <c r="QNR676" s="12" t="s">
        <v>561</v>
      </c>
      <c r="QNS676" s="12">
        <v>3.14</v>
      </c>
      <c r="QNT676" s="12" t="s">
        <v>561</v>
      </c>
      <c r="QNU676" s="12">
        <v>3.14</v>
      </c>
      <c r="QNV676" s="12" t="s">
        <v>561</v>
      </c>
      <c r="QNW676" s="12">
        <v>3.14</v>
      </c>
      <c r="QNX676" s="12" t="s">
        <v>561</v>
      </c>
      <c r="QNY676" s="12">
        <v>3.14</v>
      </c>
      <c r="QNZ676" s="12" t="s">
        <v>561</v>
      </c>
      <c r="QOA676" s="12">
        <v>3.14</v>
      </c>
      <c r="QOB676" s="12" t="s">
        <v>561</v>
      </c>
      <c r="QOC676" s="12">
        <v>3.14</v>
      </c>
      <c r="QOD676" s="12" t="s">
        <v>561</v>
      </c>
      <c r="QOE676" s="12">
        <v>3.14</v>
      </c>
      <c r="QOF676" s="12" t="s">
        <v>561</v>
      </c>
      <c r="QOG676" s="12">
        <v>3.14</v>
      </c>
      <c r="QOH676" s="12" t="s">
        <v>561</v>
      </c>
      <c r="QOI676" s="12">
        <v>3.14</v>
      </c>
      <c r="QOJ676" s="12" t="s">
        <v>561</v>
      </c>
      <c r="QOK676" s="12">
        <v>3.14</v>
      </c>
      <c r="QOL676" s="12" t="s">
        <v>561</v>
      </c>
      <c r="QOM676" s="12">
        <v>3.14</v>
      </c>
      <c r="QON676" s="12" t="s">
        <v>561</v>
      </c>
      <c r="QOO676" s="12">
        <v>3.14</v>
      </c>
      <c r="QOP676" s="12" t="s">
        <v>561</v>
      </c>
      <c r="QOQ676" s="12">
        <v>3.14</v>
      </c>
      <c r="QOR676" s="12" t="s">
        <v>561</v>
      </c>
      <c r="QOS676" s="12">
        <v>3.14</v>
      </c>
      <c r="QOT676" s="12" t="s">
        <v>561</v>
      </c>
      <c r="QOU676" s="12">
        <v>3.14</v>
      </c>
      <c r="QOV676" s="12" t="s">
        <v>561</v>
      </c>
      <c r="QOW676" s="12">
        <v>3.14</v>
      </c>
      <c r="QOX676" s="12" t="s">
        <v>561</v>
      </c>
      <c r="QOY676" s="12">
        <v>3.14</v>
      </c>
      <c r="QOZ676" s="12" t="s">
        <v>561</v>
      </c>
      <c r="QPA676" s="12">
        <v>3.14</v>
      </c>
      <c r="QPB676" s="12" t="s">
        <v>561</v>
      </c>
      <c r="QPC676" s="12">
        <v>3.14</v>
      </c>
      <c r="QPD676" s="12" t="s">
        <v>561</v>
      </c>
      <c r="QPE676" s="12">
        <v>3.14</v>
      </c>
      <c r="QPF676" s="12" t="s">
        <v>561</v>
      </c>
      <c r="QPG676" s="12">
        <v>3.14</v>
      </c>
      <c r="QPH676" s="12" t="s">
        <v>561</v>
      </c>
      <c r="QPI676" s="12">
        <v>3.14</v>
      </c>
      <c r="QPJ676" s="12" t="s">
        <v>561</v>
      </c>
      <c r="QPK676" s="12">
        <v>3.14</v>
      </c>
      <c r="QPL676" s="12" t="s">
        <v>561</v>
      </c>
      <c r="QPM676" s="12">
        <v>3.14</v>
      </c>
      <c r="QPN676" s="12" t="s">
        <v>561</v>
      </c>
      <c r="QPO676" s="12">
        <v>3.14</v>
      </c>
      <c r="QPP676" s="12" t="s">
        <v>561</v>
      </c>
      <c r="QPQ676" s="12">
        <v>3.14</v>
      </c>
      <c r="QPR676" s="12" t="s">
        <v>561</v>
      </c>
      <c r="QPS676" s="12">
        <v>3.14</v>
      </c>
      <c r="QPT676" s="12" t="s">
        <v>561</v>
      </c>
      <c r="QPU676" s="12">
        <v>3.14</v>
      </c>
      <c r="QPV676" s="12" t="s">
        <v>561</v>
      </c>
      <c r="QPW676" s="12">
        <v>3.14</v>
      </c>
      <c r="QPX676" s="12" t="s">
        <v>561</v>
      </c>
      <c r="QPY676" s="12">
        <v>3.14</v>
      </c>
      <c r="QPZ676" s="12" t="s">
        <v>561</v>
      </c>
      <c r="QQA676" s="12">
        <v>3.14</v>
      </c>
      <c r="QQB676" s="12" t="s">
        <v>561</v>
      </c>
      <c r="QQC676" s="12">
        <v>3.14</v>
      </c>
      <c r="QQD676" s="12" t="s">
        <v>561</v>
      </c>
      <c r="QQE676" s="12">
        <v>3.14</v>
      </c>
      <c r="QQF676" s="12" t="s">
        <v>561</v>
      </c>
      <c r="QQG676" s="12">
        <v>3.14</v>
      </c>
      <c r="QQH676" s="12" t="s">
        <v>561</v>
      </c>
      <c r="QQI676" s="12">
        <v>3.14</v>
      </c>
      <c r="QQJ676" s="12" t="s">
        <v>561</v>
      </c>
      <c r="QQK676" s="12">
        <v>3.14</v>
      </c>
      <c r="QQL676" s="12" t="s">
        <v>561</v>
      </c>
      <c r="QQM676" s="12">
        <v>3.14</v>
      </c>
      <c r="QQN676" s="12" t="s">
        <v>561</v>
      </c>
      <c r="QQO676" s="12">
        <v>3.14</v>
      </c>
      <c r="QQP676" s="12" t="s">
        <v>561</v>
      </c>
      <c r="QQQ676" s="12">
        <v>3.14</v>
      </c>
      <c r="QQR676" s="12" t="s">
        <v>561</v>
      </c>
      <c r="QQS676" s="12">
        <v>3.14</v>
      </c>
      <c r="QQT676" s="12" t="s">
        <v>561</v>
      </c>
      <c r="QQU676" s="12">
        <v>3.14</v>
      </c>
      <c r="QQV676" s="12" t="s">
        <v>561</v>
      </c>
      <c r="QQW676" s="12">
        <v>3.14</v>
      </c>
      <c r="QQX676" s="12" t="s">
        <v>561</v>
      </c>
      <c r="QQY676" s="12">
        <v>3.14</v>
      </c>
      <c r="QQZ676" s="12" t="s">
        <v>561</v>
      </c>
      <c r="QRA676" s="12">
        <v>3.14</v>
      </c>
      <c r="QRB676" s="12" t="s">
        <v>561</v>
      </c>
      <c r="QRC676" s="12">
        <v>3.14</v>
      </c>
      <c r="QRD676" s="12" t="s">
        <v>561</v>
      </c>
      <c r="QRE676" s="12">
        <v>3.14</v>
      </c>
      <c r="QRF676" s="12" t="s">
        <v>561</v>
      </c>
      <c r="QRG676" s="12">
        <v>3.14</v>
      </c>
      <c r="QRH676" s="12" t="s">
        <v>561</v>
      </c>
      <c r="QRI676" s="12">
        <v>3.14</v>
      </c>
      <c r="QRJ676" s="12" t="s">
        <v>561</v>
      </c>
      <c r="QRK676" s="12">
        <v>3.14</v>
      </c>
      <c r="QRL676" s="12" t="s">
        <v>561</v>
      </c>
      <c r="QRM676" s="12">
        <v>3.14</v>
      </c>
      <c r="QRN676" s="12" t="s">
        <v>561</v>
      </c>
      <c r="QRO676" s="12">
        <v>3.14</v>
      </c>
      <c r="QRP676" s="12" t="s">
        <v>561</v>
      </c>
      <c r="QRQ676" s="12">
        <v>3.14</v>
      </c>
      <c r="QRR676" s="12" t="s">
        <v>561</v>
      </c>
      <c r="QRS676" s="12">
        <v>3.14</v>
      </c>
      <c r="QRT676" s="12" t="s">
        <v>561</v>
      </c>
      <c r="QRU676" s="12">
        <v>3.14</v>
      </c>
      <c r="QRV676" s="12" t="s">
        <v>561</v>
      </c>
      <c r="QRW676" s="12">
        <v>3.14</v>
      </c>
      <c r="QRX676" s="12" t="s">
        <v>561</v>
      </c>
      <c r="QRY676" s="12">
        <v>3.14</v>
      </c>
      <c r="QRZ676" s="12" t="s">
        <v>561</v>
      </c>
      <c r="QSA676" s="12">
        <v>3.14</v>
      </c>
      <c r="QSB676" s="12" t="s">
        <v>561</v>
      </c>
      <c r="QSC676" s="12">
        <v>3.14</v>
      </c>
      <c r="QSD676" s="12" t="s">
        <v>561</v>
      </c>
      <c r="QSE676" s="12">
        <v>3.14</v>
      </c>
      <c r="QSF676" s="12" t="s">
        <v>561</v>
      </c>
      <c r="QSG676" s="12">
        <v>3.14</v>
      </c>
      <c r="QSH676" s="12" t="s">
        <v>561</v>
      </c>
      <c r="QSI676" s="12">
        <v>3.14</v>
      </c>
      <c r="QSJ676" s="12" t="s">
        <v>561</v>
      </c>
      <c r="QSK676" s="12">
        <v>3.14</v>
      </c>
      <c r="QSL676" s="12" t="s">
        <v>561</v>
      </c>
      <c r="QSM676" s="12">
        <v>3.14</v>
      </c>
      <c r="QSN676" s="12" t="s">
        <v>561</v>
      </c>
      <c r="QSO676" s="12">
        <v>3.14</v>
      </c>
      <c r="QSP676" s="12" t="s">
        <v>561</v>
      </c>
      <c r="QSQ676" s="12">
        <v>3.14</v>
      </c>
      <c r="QSR676" s="12" t="s">
        <v>561</v>
      </c>
      <c r="QSS676" s="12">
        <v>3.14</v>
      </c>
      <c r="QST676" s="12" t="s">
        <v>561</v>
      </c>
      <c r="QSU676" s="12">
        <v>3.14</v>
      </c>
      <c r="QSV676" s="12" t="s">
        <v>561</v>
      </c>
      <c r="QSW676" s="12">
        <v>3.14</v>
      </c>
      <c r="QSX676" s="12" t="s">
        <v>561</v>
      </c>
      <c r="QSY676" s="12">
        <v>3.14</v>
      </c>
      <c r="QSZ676" s="12" t="s">
        <v>561</v>
      </c>
      <c r="QTA676" s="12">
        <v>3.14</v>
      </c>
      <c r="QTB676" s="12" t="s">
        <v>561</v>
      </c>
      <c r="QTC676" s="12">
        <v>3.14</v>
      </c>
      <c r="QTD676" s="12" t="s">
        <v>561</v>
      </c>
      <c r="QTE676" s="12">
        <v>3.14</v>
      </c>
      <c r="QTF676" s="12" t="s">
        <v>561</v>
      </c>
      <c r="QTG676" s="12">
        <v>3.14</v>
      </c>
      <c r="QTH676" s="12" t="s">
        <v>561</v>
      </c>
      <c r="QTI676" s="12">
        <v>3.14</v>
      </c>
      <c r="QTJ676" s="12" t="s">
        <v>561</v>
      </c>
      <c r="QTK676" s="12">
        <v>3.14</v>
      </c>
      <c r="QTL676" s="12" t="s">
        <v>561</v>
      </c>
      <c r="QTM676" s="12">
        <v>3.14</v>
      </c>
      <c r="QTN676" s="12" t="s">
        <v>561</v>
      </c>
      <c r="QTO676" s="12">
        <v>3.14</v>
      </c>
      <c r="QTP676" s="12" t="s">
        <v>561</v>
      </c>
      <c r="QTQ676" s="12">
        <v>3.14</v>
      </c>
      <c r="QTR676" s="12" t="s">
        <v>561</v>
      </c>
      <c r="QTS676" s="12">
        <v>3.14</v>
      </c>
      <c r="QTT676" s="12" t="s">
        <v>561</v>
      </c>
      <c r="QTU676" s="12">
        <v>3.14</v>
      </c>
      <c r="QTV676" s="12" t="s">
        <v>561</v>
      </c>
      <c r="QTW676" s="12">
        <v>3.14</v>
      </c>
      <c r="QTX676" s="12" t="s">
        <v>561</v>
      </c>
      <c r="QTY676" s="12">
        <v>3.14</v>
      </c>
      <c r="QTZ676" s="12" t="s">
        <v>561</v>
      </c>
      <c r="QUA676" s="12">
        <v>3.14</v>
      </c>
      <c r="QUB676" s="12" t="s">
        <v>561</v>
      </c>
      <c r="QUC676" s="12">
        <v>3.14</v>
      </c>
      <c r="QUD676" s="12" t="s">
        <v>561</v>
      </c>
      <c r="QUE676" s="12">
        <v>3.14</v>
      </c>
      <c r="QUF676" s="12" t="s">
        <v>561</v>
      </c>
      <c r="QUG676" s="12">
        <v>3.14</v>
      </c>
      <c r="QUH676" s="12" t="s">
        <v>561</v>
      </c>
      <c r="QUI676" s="12">
        <v>3.14</v>
      </c>
      <c r="QUJ676" s="12" t="s">
        <v>561</v>
      </c>
      <c r="QUK676" s="12">
        <v>3.14</v>
      </c>
      <c r="QUL676" s="12" t="s">
        <v>561</v>
      </c>
      <c r="QUM676" s="12">
        <v>3.14</v>
      </c>
      <c r="QUN676" s="12" t="s">
        <v>561</v>
      </c>
      <c r="QUO676" s="12">
        <v>3.14</v>
      </c>
      <c r="QUP676" s="12" t="s">
        <v>561</v>
      </c>
      <c r="QUQ676" s="12">
        <v>3.14</v>
      </c>
      <c r="QUR676" s="12" t="s">
        <v>561</v>
      </c>
      <c r="QUS676" s="12">
        <v>3.14</v>
      </c>
      <c r="QUT676" s="12" t="s">
        <v>561</v>
      </c>
      <c r="QUU676" s="12">
        <v>3.14</v>
      </c>
      <c r="QUV676" s="12" t="s">
        <v>561</v>
      </c>
      <c r="QUW676" s="12">
        <v>3.14</v>
      </c>
      <c r="QUX676" s="12" t="s">
        <v>561</v>
      </c>
      <c r="QUY676" s="12">
        <v>3.14</v>
      </c>
      <c r="QUZ676" s="12" t="s">
        <v>561</v>
      </c>
      <c r="QVA676" s="12">
        <v>3.14</v>
      </c>
      <c r="QVB676" s="12" t="s">
        <v>561</v>
      </c>
      <c r="QVC676" s="12">
        <v>3.14</v>
      </c>
      <c r="QVD676" s="12" t="s">
        <v>561</v>
      </c>
      <c r="QVE676" s="12">
        <v>3.14</v>
      </c>
      <c r="QVF676" s="12" t="s">
        <v>561</v>
      </c>
      <c r="QVG676" s="12">
        <v>3.14</v>
      </c>
      <c r="QVH676" s="12" t="s">
        <v>561</v>
      </c>
      <c r="QVI676" s="12">
        <v>3.14</v>
      </c>
      <c r="QVJ676" s="12" t="s">
        <v>561</v>
      </c>
      <c r="QVK676" s="12">
        <v>3.14</v>
      </c>
      <c r="QVL676" s="12" t="s">
        <v>561</v>
      </c>
      <c r="QVM676" s="12">
        <v>3.14</v>
      </c>
      <c r="QVN676" s="12" t="s">
        <v>561</v>
      </c>
      <c r="QVO676" s="12">
        <v>3.14</v>
      </c>
      <c r="QVP676" s="12" t="s">
        <v>561</v>
      </c>
      <c r="QVQ676" s="12">
        <v>3.14</v>
      </c>
      <c r="QVR676" s="12" t="s">
        <v>561</v>
      </c>
      <c r="QVS676" s="12">
        <v>3.14</v>
      </c>
      <c r="QVT676" s="12" t="s">
        <v>561</v>
      </c>
      <c r="QVU676" s="12">
        <v>3.14</v>
      </c>
      <c r="QVV676" s="12" t="s">
        <v>561</v>
      </c>
      <c r="QVW676" s="12">
        <v>3.14</v>
      </c>
      <c r="QVX676" s="12" t="s">
        <v>561</v>
      </c>
      <c r="QVY676" s="12">
        <v>3.14</v>
      </c>
      <c r="QVZ676" s="12" t="s">
        <v>561</v>
      </c>
      <c r="QWA676" s="12">
        <v>3.14</v>
      </c>
      <c r="QWB676" s="12" t="s">
        <v>561</v>
      </c>
      <c r="QWC676" s="12">
        <v>3.14</v>
      </c>
      <c r="QWD676" s="12" t="s">
        <v>561</v>
      </c>
      <c r="QWE676" s="12">
        <v>3.14</v>
      </c>
      <c r="QWF676" s="12" t="s">
        <v>561</v>
      </c>
      <c r="QWG676" s="12">
        <v>3.14</v>
      </c>
      <c r="QWH676" s="12" t="s">
        <v>561</v>
      </c>
      <c r="QWI676" s="12">
        <v>3.14</v>
      </c>
      <c r="QWJ676" s="12" t="s">
        <v>561</v>
      </c>
      <c r="QWK676" s="12">
        <v>3.14</v>
      </c>
      <c r="QWL676" s="12" t="s">
        <v>561</v>
      </c>
      <c r="QWM676" s="12">
        <v>3.14</v>
      </c>
      <c r="QWN676" s="12" t="s">
        <v>561</v>
      </c>
      <c r="QWO676" s="12">
        <v>3.14</v>
      </c>
      <c r="QWP676" s="12" t="s">
        <v>561</v>
      </c>
      <c r="QWQ676" s="12">
        <v>3.14</v>
      </c>
      <c r="QWR676" s="12" t="s">
        <v>561</v>
      </c>
      <c r="QWS676" s="12">
        <v>3.14</v>
      </c>
      <c r="QWT676" s="12" t="s">
        <v>561</v>
      </c>
      <c r="QWU676" s="12">
        <v>3.14</v>
      </c>
      <c r="QWV676" s="12" t="s">
        <v>561</v>
      </c>
      <c r="QWW676" s="12">
        <v>3.14</v>
      </c>
      <c r="QWX676" s="12" t="s">
        <v>561</v>
      </c>
      <c r="QWY676" s="12">
        <v>3.14</v>
      </c>
      <c r="QWZ676" s="12" t="s">
        <v>561</v>
      </c>
      <c r="QXA676" s="12">
        <v>3.14</v>
      </c>
      <c r="QXB676" s="12" t="s">
        <v>561</v>
      </c>
      <c r="QXC676" s="12">
        <v>3.14</v>
      </c>
      <c r="QXD676" s="12" t="s">
        <v>561</v>
      </c>
      <c r="QXE676" s="12">
        <v>3.14</v>
      </c>
      <c r="QXF676" s="12" t="s">
        <v>561</v>
      </c>
      <c r="QXG676" s="12">
        <v>3.14</v>
      </c>
      <c r="QXH676" s="12" t="s">
        <v>561</v>
      </c>
      <c r="QXI676" s="12">
        <v>3.14</v>
      </c>
      <c r="QXJ676" s="12" t="s">
        <v>561</v>
      </c>
      <c r="QXK676" s="12">
        <v>3.14</v>
      </c>
      <c r="QXL676" s="12" t="s">
        <v>561</v>
      </c>
      <c r="QXM676" s="12">
        <v>3.14</v>
      </c>
      <c r="QXN676" s="12" t="s">
        <v>561</v>
      </c>
      <c r="QXO676" s="12">
        <v>3.14</v>
      </c>
      <c r="QXP676" s="12" t="s">
        <v>561</v>
      </c>
      <c r="QXQ676" s="12">
        <v>3.14</v>
      </c>
      <c r="QXR676" s="12" t="s">
        <v>561</v>
      </c>
      <c r="QXS676" s="12">
        <v>3.14</v>
      </c>
      <c r="QXT676" s="12" t="s">
        <v>561</v>
      </c>
      <c r="QXU676" s="12">
        <v>3.14</v>
      </c>
      <c r="QXV676" s="12" t="s">
        <v>561</v>
      </c>
      <c r="QXW676" s="12">
        <v>3.14</v>
      </c>
      <c r="QXX676" s="12" t="s">
        <v>561</v>
      </c>
      <c r="QXY676" s="12">
        <v>3.14</v>
      </c>
      <c r="QXZ676" s="12" t="s">
        <v>561</v>
      </c>
      <c r="QYA676" s="12">
        <v>3.14</v>
      </c>
      <c r="QYB676" s="12" t="s">
        <v>561</v>
      </c>
      <c r="QYC676" s="12">
        <v>3.14</v>
      </c>
      <c r="QYD676" s="12" t="s">
        <v>561</v>
      </c>
      <c r="QYE676" s="12">
        <v>3.14</v>
      </c>
      <c r="QYF676" s="12" t="s">
        <v>561</v>
      </c>
      <c r="QYG676" s="12">
        <v>3.14</v>
      </c>
      <c r="QYH676" s="12" t="s">
        <v>561</v>
      </c>
      <c r="QYI676" s="12">
        <v>3.14</v>
      </c>
      <c r="QYJ676" s="12" t="s">
        <v>561</v>
      </c>
      <c r="QYK676" s="12">
        <v>3.14</v>
      </c>
      <c r="QYL676" s="12" t="s">
        <v>561</v>
      </c>
      <c r="QYM676" s="12">
        <v>3.14</v>
      </c>
      <c r="QYN676" s="12" t="s">
        <v>561</v>
      </c>
      <c r="QYO676" s="12">
        <v>3.14</v>
      </c>
      <c r="QYP676" s="12" t="s">
        <v>561</v>
      </c>
      <c r="QYQ676" s="12">
        <v>3.14</v>
      </c>
      <c r="QYR676" s="12" t="s">
        <v>561</v>
      </c>
      <c r="QYS676" s="12">
        <v>3.14</v>
      </c>
      <c r="QYT676" s="12" t="s">
        <v>561</v>
      </c>
      <c r="QYU676" s="12">
        <v>3.14</v>
      </c>
      <c r="QYV676" s="12" t="s">
        <v>561</v>
      </c>
      <c r="QYW676" s="12">
        <v>3.14</v>
      </c>
      <c r="QYX676" s="12" t="s">
        <v>561</v>
      </c>
      <c r="QYY676" s="12">
        <v>3.14</v>
      </c>
      <c r="QYZ676" s="12" t="s">
        <v>561</v>
      </c>
      <c r="QZA676" s="12">
        <v>3.14</v>
      </c>
      <c r="QZB676" s="12" t="s">
        <v>561</v>
      </c>
      <c r="QZC676" s="12">
        <v>3.14</v>
      </c>
      <c r="QZD676" s="12" t="s">
        <v>561</v>
      </c>
      <c r="QZE676" s="12">
        <v>3.14</v>
      </c>
      <c r="QZF676" s="12" t="s">
        <v>561</v>
      </c>
      <c r="QZG676" s="12">
        <v>3.14</v>
      </c>
      <c r="QZH676" s="12" t="s">
        <v>561</v>
      </c>
      <c r="QZI676" s="12">
        <v>3.14</v>
      </c>
      <c r="QZJ676" s="12" t="s">
        <v>561</v>
      </c>
      <c r="QZK676" s="12">
        <v>3.14</v>
      </c>
      <c r="QZL676" s="12" t="s">
        <v>561</v>
      </c>
      <c r="QZM676" s="12">
        <v>3.14</v>
      </c>
      <c r="QZN676" s="12" t="s">
        <v>561</v>
      </c>
      <c r="QZO676" s="12">
        <v>3.14</v>
      </c>
      <c r="QZP676" s="12" t="s">
        <v>561</v>
      </c>
      <c r="QZQ676" s="12">
        <v>3.14</v>
      </c>
      <c r="QZR676" s="12" t="s">
        <v>561</v>
      </c>
      <c r="QZS676" s="12">
        <v>3.14</v>
      </c>
      <c r="QZT676" s="12" t="s">
        <v>561</v>
      </c>
      <c r="QZU676" s="12">
        <v>3.14</v>
      </c>
      <c r="QZV676" s="12" t="s">
        <v>561</v>
      </c>
      <c r="QZW676" s="12">
        <v>3.14</v>
      </c>
      <c r="QZX676" s="12" t="s">
        <v>561</v>
      </c>
      <c r="QZY676" s="12">
        <v>3.14</v>
      </c>
      <c r="QZZ676" s="12" t="s">
        <v>561</v>
      </c>
      <c r="RAA676" s="12">
        <v>3.14</v>
      </c>
      <c r="RAB676" s="12" t="s">
        <v>561</v>
      </c>
      <c r="RAC676" s="12">
        <v>3.14</v>
      </c>
      <c r="RAD676" s="12" t="s">
        <v>561</v>
      </c>
      <c r="RAE676" s="12">
        <v>3.14</v>
      </c>
      <c r="RAF676" s="12" t="s">
        <v>561</v>
      </c>
      <c r="RAG676" s="12">
        <v>3.14</v>
      </c>
      <c r="RAH676" s="12" t="s">
        <v>561</v>
      </c>
      <c r="RAI676" s="12">
        <v>3.14</v>
      </c>
      <c r="RAJ676" s="12" t="s">
        <v>561</v>
      </c>
      <c r="RAK676" s="12">
        <v>3.14</v>
      </c>
      <c r="RAL676" s="12" t="s">
        <v>561</v>
      </c>
      <c r="RAM676" s="12">
        <v>3.14</v>
      </c>
      <c r="RAN676" s="12" t="s">
        <v>561</v>
      </c>
      <c r="RAO676" s="12">
        <v>3.14</v>
      </c>
      <c r="RAP676" s="12" t="s">
        <v>561</v>
      </c>
      <c r="RAQ676" s="12">
        <v>3.14</v>
      </c>
      <c r="RAR676" s="12" t="s">
        <v>561</v>
      </c>
      <c r="RAS676" s="12">
        <v>3.14</v>
      </c>
      <c r="RAT676" s="12" t="s">
        <v>561</v>
      </c>
      <c r="RAU676" s="12">
        <v>3.14</v>
      </c>
      <c r="RAV676" s="12" t="s">
        <v>561</v>
      </c>
      <c r="RAW676" s="12">
        <v>3.14</v>
      </c>
      <c r="RAX676" s="12" t="s">
        <v>561</v>
      </c>
      <c r="RAY676" s="12">
        <v>3.14</v>
      </c>
      <c r="RAZ676" s="12" t="s">
        <v>561</v>
      </c>
      <c r="RBA676" s="12">
        <v>3.14</v>
      </c>
      <c r="RBB676" s="12" t="s">
        <v>561</v>
      </c>
      <c r="RBC676" s="12">
        <v>3.14</v>
      </c>
      <c r="RBD676" s="12" t="s">
        <v>561</v>
      </c>
      <c r="RBE676" s="12">
        <v>3.14</v>
      </c>
      <c r="RBF676" s="12" t="s">
        <v>561</v>
      </c>
      <c r="RBG676" s="12">
        <v>3.14</v>
      </c>
      <c r="RBH676" s="12" t="s">
        <v>561</v>
      </c>
      <c r="RBI676" s="12">
        <v>3.14</v>
      </c>
      <c r="RBJ676" s="12" t="s">
        <v>561</v>
      </c>
      <c r="RBK676" s="12">
        <v>3.14</v>
      </c>
      <c r="RBL676" s="12" t="s">
        <v>561</v>
      </c>
      <c r="RBM676" s="12">
        <v>3.14</v>
      </c>
      <c r="RBN676" s="12" t="s">
        <v>561</v>
      </c>
      <c r="RBO676" s="12">
        <v>3.14</v>
      </c>
      <c r="RBP676" s="12" t="s">
        <v>561</v>
      </c>
      <c r="RBQ676" s="12">
        <v>3.14</v>
      </c>
      <c r="RBR676" s="12" t="s">
        <v>561</v>
      </c>
      <c r="RBS676" s="12">
        <v>3.14</v>
      </c>
      <c r="RBT676" s="12" t="s">
        <v>561</v>
      </c>
      <c r="RBU676" s="12">
        <v>3.14</v>
      </c>
      <c r="RBV676" s="12" t="s">
        <v>561</v>
      </c>
      <c r="RBW676" s="12">
        <v>3.14</v>
      </c>
      <c r="RBX676" s="12" t="s">
        <v>561</v>
      </c>
      <c r="RBY676" s="12">
        <v>3.14</v>
      </c>
      <c r="RBZ676" s="12" t="s">
        <v>561</v>
      </c>
      <c r="RCA676" s="12">
        <v>3.14</v>
      </c>
      <c r="RCB676" s="12" t="s">
        <v>561</v>
      </c>
      <c r="RCC676" s="12">
        <v>3.14</v>
      </c>
      <c r="RCD676" s="12" t="s">
        <v>561</v>
      </c>
      <c r="RCE676" s="12">
        <v>3.14</v>
      </c>
      <c r="RCF676" s="12" t="s">
        <v>561</v>
      </c>
      <c r="RCG676" s="12">
        <v>3.14</v>
      </c>
      <c r="RCH676" s="12" t="s">
        <v>561</v>
      </c>
      <c r="RCI676" s="12">
        <v>3.14</v>
      </c>
      <c r="RCJ676" s="12" t="s">
        <v>561</v>
      </c>
      <c r="RCK676" s="12">
        <v>3.14</v>
      </c>
      <c r="RCL676" s="12" t="s">
        <v>561</v>
      </c>
      <c r="RCM676" s="12">
        <v>3.14</v>
      </c>
      <c r="RCN676" s="12" t="s">
        <v>561</v>
      </c>
      <c r="RCO676" s="12">
        <v>3.14</v>
      </c>
      <c r="RCP676" s="12" t="s">
        <v>561</v>
      </c>
      <c r="RCQ676" s="12">
        <v>3.14</v>
      </c>
      <c r="RCR676" s="12" t="s">
        <v>561</v>
      </c>
      <c r="RCS676" s="12">
        <v>3.14</v>
      </c>
      <c r="RCT676" s="12" t="s">
        <v>561</v>
      </c>
      <c r="RCU676" s="12">
        <v>3.14</v>
      </c>
      <c r="RCV676" s="12" t="s">
        <v>561</v>
      </c>
      <c r="RCW676" s="12">
        <v>3.14</v>
      </c>
      <c r="RCX676" s="12" t="s">
        <v>561</v>
      </c>
      <c r="RCY676" s="12">
        <v>3.14</v>
      </c>
      <c r="RCZ676" s="12" t="s">
        <v>561</v>
      </c>
      <c r="RDA676" s="12">
        <v>3.14</v>
      </c>
      <c r="RDB676" s="12" t="s">
        <v>561</v>
      </c>
      <c r="RDC676" s="12">
        <v>3.14</v>
      </c>
      <c r="RDD676" s="12" t="s">
        <v>561</v>
      </c>
      <c r="RDE676" s="12">
        <v>3.14</v>
      </c>
      <c r="RDF676" s="12" t="s">
        <v>561</v>
      </c>
      <c r="RDG676" s="12">
        <v>3.14</v>
      </c>
      <c r="RDH676" s="12" t="s">
        <v>561</v>
      </c>
      <c r="RDI676" s="12">
        <v>3.14</v>
      </c>
      <c r="RDJ676" s="12" t="s">
        <v>561</v>
      </c>
      <c r="RDK676" s="12">
        <v>3.14</v>
      </c>
      <c r="RDL676" s="12" t="s">
        <v>561</v>
      </c>
      <c r="RDM676" s="12">
        <v>3.14</v>
      </c>
      <c r="RDN676" s="12" t="s">
        <v>561</v>
      </c>
      <c r="RDO676" s="12">
        <v>3.14</v>
      </c>
      <c r="RDP676" s="12" t="s">
        <v>561</v>
      </c>
      <c r="RDQ676" s="12">
        <v>3.14</v>
      </c>
      <c r="RDR676" s="12" t="s">
        <v>561</v>
      </c>
      <c r="RDS676" s="12">
        <v>3.14</v>
      </c>
      <c r="RDT676" s="12" t="s">
        <v>561</v>
      </c>
      <c r="RDU676" s="12">
        <v>3.14</v>
      </c>
      <c r="RDV676" s="12" t="s">
        <v>561</v>
      </c>
      <c r="RDW676" s="12">
        <v>3.14</v>
      </c>
      <c r="RDX676" s="12" t="s">
        <v>561</v>
      </c>
      <c r="RDY676" s="12">
        <v>3.14</v>
      </c>
      <c r="RDZ676" s="12" t="s">
        <v>561</v>
      </c>
      <c r="REA676" s="12">
        <v>3.14</v>
      </c>
      <c r="REB676" s="12" t="s">
        <v>561</v>
      </c>
      <c r="REC676" s="12">
        <v>3.14</v>
      </c>
      <c r="RED676" s="12" t="s">
        <v>561</v>
      </c>
      <c r="REE676" s="12">
        <v>3.14</v>
      </c>
      <c r="REF676" s="12" t="s">
        <v>561</v>
      </c>
      <c r="REG676" s="12">
        <v>3.14</v>
      </c>
      <c r="REH676" s="12" t="s">
        <v>561</v>
      </c>
      <c r="REI676" s="12">
        <v>3.14</v>
      </c>
      <c r="REJ676" s="12" t="s">
        <v>561</v>
      </c>
      <c r="REK676" s="12">
        <v>3.14</v>
      </c>
      <c r="REL676" s="12" t="s">
        <v>561</v>
      </c>
      <c r="REM676" s="12">
        <v>3.14</v>
      </c>
      <c r="REN676" s="12" t="s">
        <v>561</v>
      </c>
      <c r="REO676" s="12">
        <v>3.14</v>
      </c>
      <c r="REP676" s="12" t="s">
        <v>561</v>
      </c>
      <c r="REQ676" s="12">
        <v>3.14</v>
      </c>
      <c r="RER676" s="12" t="s">
        <v>561</v>
      </c>
      <c r="RES676" s="12">
        <v>3.14</v>
      </c>
      <c r="RET676" s="12" t="s">
        <v>561</v>
      </c>
      <c r="REU676" s="12">
        <v>3.14</v>
      </c>
      <c r="REV676" s="12" t="s">
        <v>561</v>
      </c>
      <c r="REW676" s="12">
        <v>3.14</v>
      </c>
      <c r="REX676" s="12" t="s">
        <v>561</v>
      </c>
      <c r="REY676" s="12">
        <v>3.14</v>
      </c>
      <c r="REZ676" s="12" t="s">
        <v>561</v>
      </c>
      <c r="RFA676" s="12">
        <v>3.14</v>
      </c>
      <c r="RFB676" s="12" t="s">
        <v>561</v>
      </c>
      <c r="RFC676" s="12">
        <v>3.14</v>
      </c>
      <c r="RFD676" s="12" t="s">
        <v>561</v>
      </c>
      <c r="RFE676" s="12">
        <v>3.14</v>
      </c>
      <c r="RFF676" s="12" t="s">
        <v>561</v>
      </c>
      <c r="RFG676" s="12">
        <v>3.14</v>
      </c>
      <c r="RFH676" s="12" t="s">
        <v>561</v>
      </c>
      <c r="RFI676" s="12">
        <v>3.14</v>
      </c>
      <c r="RFJ676" s="12" t="s">
        <v>561</v>
      </c>
      <c r="RFK676" s="12">
        <v>3.14</v>
      </c>
      <c r="RFL676" s="12" t="s">
        <v>561</v>
      </c>
      <c r="RFM676" s="12">
        <v>3.14</v>
      </c>
      <c r="RFN676" s="12" t="s">
        <v>561</v>
      </c>
      <c r="RFO676" s="12">
        <v>3.14</v>
      </c>
      <c r="RFP676" s="12" t="s">
        <v>561</v>
      </c>
      <c r="RFQ676" s="12">
        <v>3.14</v>
      </c>
      <c r="RFR676" s="12" t="s">
        <v>561</v>
      </c>
      <c r="RFS676" s="12">
        <v>3.14</v>
      </c>
      <c r="RFT676" s="12" t="s">
        <v>561</v>
      </c>
      <c r="RFU676" s="12">
        <v>3.14</v>
      </c>
      <c r="RFV676" s="12" t="s">
        <v>561</v>
      </c>
      <c r="RFW676" s="12">
        <v>3.14</v>
      </c>
      <c r="RFX676" s="12" t="s">
        <v>561</v>
      </c>
      <c r="RFY676" s="12">
        <v>3.14</v>
      </c>
      <c r="RFZ676" s="12" t="s">
        <v>561</v>
      </c>
      <c r="RGA676" s="12">
        <v>3.14</v>
      </c>
      <c r="RGB676" s="12" t="s">
        <v>561</v>
      </c>
      <c r="RGC676" s="12">
        <v>3.14</v>
      </c>
      <c r="RGD676" s="12" t="s">
        <v>561</v>
      </c>
      <c r="RGE676" s="12">
        <v>3.14</v>
      </c>
      <c r="RGF676" s="12" t="s">
        <v>561</v>
      </c>
      <c r="RGG676" s="12">
        <v>3.14</v>
      </c>
      <c r="RGH676" s="12" t="s">
        <v>561</v>
      </c>
      <c r="RGI676" s="12">
        <v>3.14</v>
      </c>
      <c r="RGJ676" s="12" t="s">
        <v>561</v>
      </c>
      <c r="RGK676" s="12">
        <v>3.14</v>
      </c>
      <c r="RGL676" s="12" t="s">
        <v>561</v>
      </c>
      <c r="RGM676" s="12">
        <v>3.14</v>
      </c>
      <c r="RGN676" s="12" t="s">
        <v>561</v>
      </c>
      <c r="RGO676" s="12">
        <v>3.14</v>
      </c>
      <c r="RGP676" s="12" t="s">
        <v>561</v>
      </c>
      <c r="RGQ676" s="12">
        <v>3.14</v>
      </c>
      <c r="RGR676" s="12" t="s">
        <v>561</v>
      </c>
      <c r="RGS676" s="12">
        <v>3.14</v>
      </c>
      <c r="RGT676" s="12" t="s">
        <v>561</v>
      </c>
      <c r="RGU676" s="12">
        <v>3.14</v>
      </c>
      <c r="RGV676" s="12" t="s">
        <v>561</v>
      </c>
      <c r="RGW676" s="12">
        <v>3.14</v>
      </c>
      <c r="RGX676" s="12" t="s">
        <v>561</v>
      </c>
      <c r="RGY676" s="12">
        <v>3.14</v>
      </c>
      <c r="RGZ676" s="12" t="s">
        <v>561</v>
      </c>
      <c r="RHA676" s="12">
        <v>3.14</v>
      </c>
      <c r="RHB676" s="12" t="s">
        <v>561</v>
      </c>
      <c r="RHC676" s="12">
        <v>3.14</v>
      </c>
      <c r="RHD676" s="12" t="s">
        <v>561</v>
      </c>
      <c r="RHE676" s="12">
        <v>3.14</v>
      </c>
      <c r="RHF676" s="12" t="s">
        <v>561</v>
      </c>
      <c r="RHG676" s="12">
        <v>3.14</v>
      </c>
      <c r="RHH676" s="12" t="s">
        <v>561</v>
      </c>
      <c r="RHI676" s="12">
        <v>3.14</v>
      </c>
      <c r="RHJ676" s="12" t="s">
        <v>561</v>
      </c>
      <c r="RHK676" s="12">
        <v>3.14</v>
      </c>
      <c r="RHL676" s="12" t="s">
        <v>561</v>
      </c>
      <c r="RHM676" s="12">
        <v>3.14</v>
      </c>
      <c r="RHN676" s="12" t="s">
        <v>561</v>
      </c>
      <c r="RHO676" s="12">
        <v>3.14</v>
      </c>
      <c r="RHP676" s="12" t="s">
        <v>561</v>
      </c>
      <c r="RHQ676" s="12">
        <v>3.14</v>
      </c>
      <c r="RHR676" s="12" t="s">
        <v>561</v>
      </c>
      <c r="RHS676" s="12">
        <v>3.14</v>
      </c>
      <c r="RHT676" s="12" t="s">
        <v>561</v>
      </c>
      <c r="RHU676" s="12">
        <v>3.14</v>
      </c>
      <c r="RHV676" s="12" t="s">
        <v>561</v>
      </c>
      <c r="RHW676" s="12">
        <v>3.14</v>
      </c>
      <c r="RHX676" s="12" t="s">
        <v>561</v>
      </c>
      <c r="RHY676" s="12">
        <v>3.14</v>
      </c>
      <c r="RHZ676" s="12" t="s">
        <v>561</v>
      </c>
      <c r="RIA676" s="12">
        <v>3.14</v>
      </c>
      <c r="RIB676" s="12" t="s">
        <v>561</v>
      </c>
      <c r="RIC676" s="12">
        <v>3.14</v>
      </c>
      <c r="RID676" s="12" t="s">
        <v>561</v>
      </c>
      <c r="RIE676" s="12">
        <v>3.14</v>
      </c>
      <c r="RIF676" s="12" t="s">
        <v>561</v>
      </c>
      <c r="RIG676" s="12">
        <v>3.14</v>
      </c>
      <c r="RIH676" s="12" t="s">
        <v>561</v>
      </c>
      <c r="RII676" s="12">
        <v>3.14</v>
      </c>
      <c r="RIJ676" s="12" t="s">
        <v>561</v>
      </c>
      <c r="RIK676" s="12">
        <v>3.14</v>
      </c>
      <c r="RIL676" s="12" t="s">
        <v>561</v>
      </c>
      <c r="RIM676" s="12">
        <v>3.14</v>
      </c>
      <c r="RIN676" s="12" t="s">
        <v>561</v>
      </c>
      <c r="RIO676" s="12">
        <v>3.14</v>
      </c>
      <c r="RIP676" s="12" t="s">
        <v>561</v>
      </c>
      <c r="RIQ676" s="12">
        <v>3.14</v>
      </c>
      <c r="RIR676" s="12" t="s">
        <v>561</v>
      </c>
      <c r="RIS676" s="12">
        <v>3.14</v>
      </c>
      <c r="RIT676" s="12" t="s">
        <v>561</v>
      </c>
      <c r="RIU676" s="12">
        <v>3.14</v>
      </c>
      <c r="RIV676" s="12" t="s">
        <v>561</v>
      </c>
      <c r="RIW676" s="12">
        <v>3.14</v>
      </c>
      <c r="RIX676" s="12" t="s">
        <v>561</v>
      </c>
      <c r="RIY676" s="12">
        <v>3.14</v>
      </c>
      <c r="RIZ676" s="12" t="s">
        <v>561</v>
      </c>
      <c r="RJA676" s="12">
        <v>3.14</v>
      </c>
      <c r="RJB676" s="12" t="s">
        <v>561</v>
      </c>
      <c r="RJC676" s="12">
        <v>3.14</v>
      </c>
      <c r="RJD676" s="12" t="s">
        <v>561</v>
      </c>
      <c r="RJE676" s="12">
        <v>3.14</v>
      </c>
      <c r="RJF676" s="12" t="s">
        <v>561</v>
      </c>
      <c r="RJG676" s="12">
        <v>3.14</v>
      </c>
      <c r="RJH676" s="12" t="s">
        <v>561</v>
      </c>
      <c r="RJI676" s="12">
        <v>3.14</v>
      </c>
      <c r="RJJ676" s="12" t="s">
        <v>561</v>
      </c>
      <c r="RJK676" s="12">
        <v>3.14</v>
      </c>
      <c r="RJL676" s="12" t="s">
        <v>561</v>
      </c>
      <c r="RJM676" s="12">
        <v>3.14</v>
      </c>
      <c r="RJN676" s="12" t="s">
        <v>561</v>
      </c>
      <c r="RJO676" s="12">
        <v>3.14</v>
      </c>
      <c r="RJP676" s="12" t="s">
        <v>561</v>
      </c>
      <c r="RJQ676" s="12">
        <v>3.14</v>
      </c>
      <c r="RJR676" s="12" t="s">
        <v>561</v>
      </c>
      <c r="RJS676" s="12">
        <v>3.14</v>
      </c>
      <c r="RJT676" s="12" t="s">
        <v>561</v>
      </c>
      <c r="RJU676" s="12">
        <v>3.14</v>
      </c>
      <c r="RJV676" s="12" t="s">
        <v>561</v>
      </c>
      <c r="RJW676" s="12">
        <v>3.14</v>
      </c>
      <c r="RJX676" s="12" t="s">
        <v>561</v>
      </c>
      <c r="RJY676" s="12">
        <v>3.14</v>
      </c>
      <c r="RJZ676" s="12" t="s">
        <v>561</v>
      </c>
      <c r="RKA676" s="12">
        <v>3.14</v>
      </c>
      <c r="RKB676" s="12" t="s">
        <v>561</v>
      </c>
      <c r="RKC676" s="12">
        <v>3.14</v>
      </c>
      <c r="RKD676" s="12" t="s">
        <v>561</v>
      </c>
      <c r="RKE676" s="12">
        <v>3.14</v>
      </c>
      <c r="RKF676" s="12" t="s">
        <v>561</v>
      </c>
      <c r="RKG676" s="12">
        <v>3.14</v>
      </c>
      <c r="RKH676" s="12" t="s">
        <v>561</v>
      </c>
      <c r="RKI676" s="12">
        <v>3.14</v>
      </c>
      <c r="RKJ676" s="12" t="s">
        <v>561</v>
      </c>
      <c r="RKK676" s="12">
        <v>3.14</v>
      </c>
      <c r="RKL676" s="12" t="s">
        <v>561</v>
      </c>
      <c r="RKM676" s="12">
        <v>3.14</v>
      </c>
      <c r="RKN676" s="12" t="s">
        <v>561</v>
      </c>
      <c r="RKO676" s="12">
        <v>3.14</v>
      </c>
      <c r="RKP676" s="12" t="s">
        <v>561</v>
      </c>
      <c r="RKQ676" s="12">
        <v>3.14</v>
      </c>
      <c r="RKR676" s="12" t="s">
        <v>561</v>
      </c>
      <c r="RKS676" s="12">
        <v>3.14</v>
      </c>
      <c r="RKT676" s="12" t="s">
        <v>561</v>
      </c>
      <c r="RKU676" s="12">
        <v>3.14</v>
      </c>
      <c r="RKV676" s="12" t="s">
        <v>561</v>
      </c>
      <c r="RKW676" s="12">
        <v>3.14</v>
      </c>
      <c r="RKX676" s="12" t="s">
        <v>561</v>
      </c>
      <c r="RKY676" s="12">
        <v>3.14</v>
      </c>
      <c r="RKZ676" s="12" t="s">
        <v>561</v>
      </c>
      <c r="RLA676" s="12">
        <v>3.14</v>
      </c>
      <c r="RLB676" s="12" t="s">
        <v>561</v>
      </c>
      <c r="RLC676" s="12">
        <v>3.14</v>
      </c>
      <c r="RLD676" s="12" t="s">
        <v>561</v>
      </c>
      <c r="RLE676" s="12">
        <v>3.14</v>
      </c>
      <c r="RLF676" s="12" t="s">
        <v>561</v>
      </c>
      <c r="RLG676" s="12">
        <v>3.14</v>
      </c>
      <c r="RLH676" s="12" t="s">
        <v>561</v>
      </c>
      <c r="RLI676" s="12">
        <v>3.14</v>
      </c>
      <c r="RLJ676" s="12" t="s">
        <v>561</v>
      </c>
      <c r="RLK676" s="12">
        <v>3.14</v>
      </c>
      <c r="RLL676" s="12" t="s">
        <v>561</v>
      </c>
      <c r="RLM676" s="12">
        <v>3.14</v>
      </c>
      <c r="RLN676" s="12" t="s">
        <v>561</v>
      </c>
      <c r="RLO676" s="12">
        <v>3.14</v>
      </c>
      <c r="RLP676" s="12" t="s">
        <v>561</v>
      </c>
      <c r="RLQ676" s="12">
        <v>3.14</v>
      </c>
      <c r="RLR676" s="12" t="s">
        <v>561</v>
      </c>
      <c r="RLS676" s="12">
        <v>3.14</v>
      </c>
      <c r="RLT676" s="12" t="s">
        <v>561</v>
      </c>
      <c r="RLU676" s="12">
        <v>3.14</v>
      </c>
      <c r="RLV676" s="12" t="s">
        <v>561</v>
      </c>
      <c r="RLW676" s="12">
        <v>3.14</v>
      </c>
      <c r="RLX676" s="12" t="s">
        <v>561</v>
      </c>
      <c r="RLY676" s="12">
        <v>3.14</v>
      </c>
      <c r="RLZ676" s="12" t="s">
        <v>561</v>
      </c>
      <c r="RMA676" s="12">
        <v>3.14</v>
      </c>
      <c r="RMB676" s="12" t="s">
        <v>561</v>
      </c>
      <c r="RMC676" s="12">
        <v>3.14</v>
      </c>
      <c r="RMD676" s="12" t="s">
        <v>561</v>
      </c>
      <c r="RME676" s="12">
        <v>3.14</v>
      </c>
      <c r="RMF676" s="12" t="s">
        <v>561</v>
      </c>
      <c r="RMG676" s="12">
        <v>3.14</v>
      </c>
      <c r="RMH676" s="12" t="s">
        <v>561</v>
      </c>
      <c r="RMI676" s="12">
        <v>3.14</v>
      </c>
      <c r="RMJ676" s="12" t="s">
        <v>561</v>
      </c>
      <c r="RMK676" s="12">
        <v>3.14</v>
      </c>
      <c r="RML676" s="12" t="s">
        <v>561</v>
      </c>
      <c r="RMM676" s="12">
        <v>3.14</v>
      </c>
      <c r="RMN676" s="12" t="s">
        <v>561</v>
      </c>
      <c r="RMO676" s="12">
        <v>3.14</v>
      </c>
      <c r="RMP676" s="12" t="s">
        <v>561</v>
      </c>
      <c r="RMQ676" s="12">
        <v>3.14</v>
      </c>
      <c r="RMR676" s="12" t="s">
        <v>561</v>
      </c>
      <c r="RMS676" s="12">
        <v>3.14</v>
      </c>
      <c r="RMT676" s="12" t="s">
        <v>561</v>
      </c>
      <c r="RMU676" s="12">
        <v>3.14</v>
      </c>
      <c r="RMV676" s="12" t="s">
        <v>561</v>
      </c>
      <c r="RMW676" s="12">
        <v>3.14</v>
      </c>
      <c r="RMX676" s="12" t="s">
        <v>561</v>
      </c>
      <c r="RMY676" s="12">
        <v>3.14</v>
      </c>
      <c r="RMZ676" s="12" t="s">
        <v>561</v>
      </c>
      <c r="RNA676" s="12">
        <v>3.14</v>
      </c>
      <c r="RNB676" s="12" t="s">
        <v>561</v>
      </c>
      <c r="RNC676" s="12">
        <v>3.14</v>
      </c>
      <c r="RND676" s="12" t="s">
        <v>561</v>
      </c>
      <c r="RNE676" s="12">
        <v>3.14</v>
      </c>
      <c r="RNF676" s="12" t="s">
        <v>561</v>
      </c>
      <c r="RNG676" s="12">
        <v>3.14</v>
      </c>
      <c r="RNH676" s="12" t="s">
        <v>561</v>
      </c>
      <c r="RNI676" s="12">
        <v>3.14</v>
      </c>
      <c r="RNJ676" s="12" t="s">
        <v>561</v>
      </c>
      <c r="RNK676" s="12">
        <v>3.14</v>
      </c>
      <c r="RNL676" s="12" t="s">
        <v>561</v>
      </c>
      <c r="RNM676" s="12">
        <v>3.14</v>
      </c>
      <c r="RNN676" s="12" t="s">
        <v>561</v>
      </c>
      <c r="RNO676" s="12">
        <v>3.14</v>
      </c>
      <c r="RNP676" s="12" t="s">
        <v>561</v>
      </c>
      <c r="RNQ676" s="12">
        <v>3.14</v>
      </c>
      <c r="RNR676" s="12" t="s">
        <v>561</v>
      </c>
      <c r="RNS676" s="12">
        <v>3.14</v>
      </c>
      <c r="RNT676" s="12" t="s">
        <v>561</v>
      </c>
      <c r="RNU676" s="12">
        <v>3.14</v>
      </c>
      <c r="RNV676" s="12" t="s">
        <v>561</v>
      </c>
      <c r="RNW676" s="12">
        <v>3.14</v>
      </c>
      <c r="RNX676" s="12" t="s">
        <v>561</v>
      </c>
      <c r="RNY676" s="12">
        <v>3.14</v>
      </c>
      <c r="RNZ676" s="12" t="s">
        <v>561</v>
      </c>
      <c r="ROA676" s="12">
        <v>3.14</v>
      </c>
      <c r="ROB676" s="12" t="s">
        <v>561</v>
      </c>
      <c r="ROC676" s="12">
        <v>3.14</v>
      </c>
      <c r="ROD676" s="12" t="s">
        <v>561</v>
      </c>
      <c r="ROE676" s="12">
        <v>3.14</v>
      </c>
      <c r="ROF676" s="12" t="s">
        <v>561</v>
      </c>
      <c r="ROG676" s="12">
        <v>3.14</v>
      </c>
      <c r="ROH676" s="12" t="s">
        <v>561</v>
      </c>
      <c r="ROI676" s="12">
        <v>3.14</v>
      </c>
      <c r="ROJ676" s="12" t="s">
        <v>561</v>
      </c>
      <c r="ROK676" s="12">
        <v>3.14</v>
      </c>
      <c r="ROL676" s="12" t="s">
        <v>561</v>
      </c>
      <c r="ROM676" s="12">
        <v>3.14</v>
      </c>
      <c r="RON676" s="12" t="s">
        <v>561</v>
      </c>
      <c r="ROO676" s="12">
        <v>3.14</v>
      </c>
      <c r="ROP676" s="12" t="s">
        <v>561</v>
      </c>
      <c r="ROQ676" s="12">
        <v>3.14</v>
      </c>
      <c r="ROR676" s="12" t="s">
        <v>561</v>
      </c>
      <c r="ROS676" s="12">
        <v>3.14</v>
      </c>
      <c r="ROT676" s="12" t="s">
        <v>561</v>
      </c>
      <c r="ROU676" s="12">
        <v>3.14</v>
      </c>
      <c r="ROV676" s="12" t="s">
        <v>561</v>
      </c>
      <c r="ROW676" s="12">
        <v>3.14</v>
      </c>
      <c r="ROX676" s="12" t="s">
        <v>561</v>
      </c>
      <c r="ROY676" s="12">
        <v>3.14</v>
      </c>
      <c r="ROZ676" s="12" t="s">
        <v>561</v>
      </c>
      <c r="RPA676" s="12">
        <v>3.14</v>
      </c>
      <c r="RPB676" s="12" t="s">
        <v>561</v>
      </c>
      <c r="RPC676" s="12">
        <v>3.14</v>
      </c>
      <c r="RPD676" s="12" t="s">
        <v>561</v>
      </c>
      <c r="RPE676" s="12">
        <v>3.14</v>
      </c>
      <c r="RPF676" s="12" t="s">
        <v>561</v>
      </c>
      <c r="RPG676" s="12">
        <v>3.14</v>
      </c>
      <c r="RPH676" s="12" t="s">
        <v>561</v>
      </c>
      <c r="RPI676" s="12">
        <v>3.14</v>
      </c>
      <c r="RPJ676" s="12" t="s">
        <v>561</v>
      </c>
      <c r="RPK676" s="12">
        <v>3.14</v>
      </c>
      <c r="RPL676" s="12" t="s">
        <v>561</v>
      </c>
      <c r="RPM676" s="12">
        <v>3.14</v>
      </c>
      <c r="RPN676" s="12" t="s">
        <v>561</v>
      </c>
      <c r="RPO676" s="12">
        <v>3.14</v>
      </c>
      <c r="RPP676" s="12" t="s">
        <v>561</v>
      </c>
      <c r="RPQ676" s="12">
        <v>3.14</v>
      </c>
      <c r="RPR676" s="12" t="s">
        <v>561</v>
      </c>
      <c r="RPS676" s="12">
        <v>3.14</v>
      </c>
      <c r="RPT676" s="12" t="s">
        <v>561</v>
      </c>
      <c r="RPU676" s="12">
        <v>3.14</v>
      </c>
      <c r="RPV676" s="12" t="s">
        <v>561</v>
      </c>
      <c r="RPW676" s="12">
        <v>3.14</v>
      </c>
      <c r="RPX676" s="12" t="s">
        <v>561</v>
      </c>
      <c r="RPY676" s="12">
        <v>3.14</v>
      </c>
      <c r="RPZ676" s="12" t="s">
        <v>561</v>
      </c>
      <c r="RQA676" s="12">
        <v>3.14</v>
      </c>
      <c r="RQB676" s="12" t="s">
        <v>561</v>
      </c>
      <c r="RQC676" s="12">
        <v>3.14</v>
      </c>
      <c r="RQD676" s="12" t="s">
        <v>561</v>
      </c>
      <c r="RQE676" s="12">
        <v>3.14</v>
      </c>
      <c r="RQF676" s="12" t="s">
        <v>561</v>
      </c>
      <c r="RQG676" s="12">
        <v>3.14</v>
      </c>
      <c r="RQH676" s="12" t="s">
        <v>561</v>
      </c>
      <c r="RQI676" s="12">
        <v>3.14</v>
      </c>
      <c r="RQJ676" s="12" t="s">
        <v>561</v>
      </c>
      <c r="RQK676" s="12">
        <v>3.14</v>
      </c>
      <c r="RQL676" s="12" t="s">
        <v>561</v>
      </c>
      <c r="RQM676" s="12">
        <v>3.14</v>
      </c>
      <c r="RQN676" s="12" t="s">
        <v>561</v>
      </c>
      <c r="RQO676" s="12">
        <v>3.14</v>
      </c>
      <c r="RQP676" s="12" t="s">
        <v>561</v>
      </c>
      <c r="RQQ676" s="12">
        <v>3.14</v>
      </c>
      <c r="RQR676" s="12" t="s">
        <v>561</v>
      </c>
      <c r="RQS676" s="12">
        <v>3.14</v>
      </c>
      <c r="RQT676" s="12" t="s">
        <v>561</v>
      </c>
      <c r="RQU676" s="12">
        <v>3.14</v>
      </c>
      <c r="RQV676" s="12" t="s">
        <v>561</v>
      </c>
      <c r="RQW676" s="12">
        <v>3.14</v>
      </c>
      <c r="RQX676" s="12" t="s">
        <v>561</v>
      </c>
      <c r="RQY676" s="12">
        <v>3.14</v>
      </c>
      <c r="RQZ676" s="12" t="s">
        <v>561</v>
      </c>
      <c r="RRA676" s="12">
        <v>3.14</v>
      </c>
      <c r="RRB676" s="12" t="s">
        <v>561</v>
      </c>
      <c r="RRC676" s="12">
        <v>3.14</v>
      </c>
      <c r="RRD676" s="12" t="s">
        <v>561</v>
      </c>
      <c r="RRE676" s="12">
        <v>3.14</v>
      </c>
      <c r="RRF676" s="12" t="s">
        <v>561</v>
      </c>
      <c r="RRG676" s="12">
        <v>3.14</v>
      </c>
      <c r="RRH676" s="12" t="s">
        <v>561</v>
      </c>
      <c r="RRI676" s="12">
        <v>3.14</v>
      </c>
      <c r="RRJ676" s="12" t="s">
        <v>561</v>
      </c>
      <c r="RRK676" s="12">
        <v>3.14</v>
      </c>
      <c r="RRL676" s="12" t="s">
        <v>561</v>
      </c>
      <c r="RRM676" s="12">
        <v>3.14</v>
      </c>
      <c r="RRN676" s="12" t="s">
        <v>561</v>
      </c>
      <c r="RRO676" s="12">
        <v>3.14</v>
      </c>
      <c r="RRP676" s="12" t="s">
        <v>561</v>
      </c>
      <c r="RRQ676" s="12">
        <v>3.14</v>
      </c>
      <c r="RRR676" s="12" t="s">
        <v>561</v>
      </c>
      <c r="RRS676" s="12">
        <v>3.14</v>
      </c>
      <c r="RRT676" s="12" t="s">
        <v>561</v>
      </c>
      <c r="RRU676" s="12">
        <v>3.14</v>
      </c>
      <c r="RRV676" s="12" t="s">
        <v>561</v>
      </c>
      <c r="RRW676" s="12">
        <v>3.14</v>
      </c>
      <c r="RRX676" s="12" t="s">
        <v>561</v>
      </c>
      <c r="RRY676" s="12">
        <v>3.14</v>
      </c>
      <c r="RRZ676" s="12" t="s">
        <v>561</v>
      </c>
      <c r="RSA676" s="12">
        <v>3.14</v>
      </c>
      <c r="RSB676" s="12" t="s">
        <v>561</v>
      </c>
      <c r="RSC676" s="12">
        <v>3.14</v>
      </c>
      <c r="RSD676" s="12" t="s">
        <v>561</v>
      </c>
      <c r="RSE676" s="12">
        <v>3.14</v>
      </c>
      <c r="RSF676" s="12" t="s">
        <v>561</v>
      </c>
      <c r="RSG676" s="12">
        <v>3.14</v>
      </c>
      <c r="RSH676" s="12" t="s">
        <v>561</v>
      </c>
      <c r="RSI676" s="12">
        <v>3.14</v>
      </c>
      <c r="RSJ676" s="12" t="s">
        <v>561</v>
      </c>
      <c r="RSK676" s="12">
        <v>3.14</v>
      </c>
      <c r="RSL676" s="12" t="s">
        <v>561</v>
      </c>
      <c r="RSM676" s="12">
        <v>3.14</v>
      </c>
      <c r="RSN676" s="12" t="s">
        <v>561</v>
      </c>
      <c r="RSO676" s="12">
        <v>3.14</v>
      </c>
      <c r="RSP676" s="12" t="s">
        <v>561</v>
      </c>
      <c r="RSQ676" s="12">
        <v>3.14</v>
      </c>
      <c r="RSR676" s="12" t="s">
        <v>561</v>
      </c>
      <c r="RSS676" s="12">
        <v>3.14</v>
      </c>
      <c r="RST676" s="12" t="s">
        <v>561</v>
      </c>
      <c r="RSU676" s="12">
        <v>3.14</v>
      </c>
      <c r="RSV676" s="12" t="s">
        <v>561</v>
      </c>
      <c r="RSW676" s="12">
        <v>3.14</v>
      </c>
      <c r="RSX676" s="12" t="s">
        <v>561</v>
      </c>
      <c r="RSY676" s="12">
        <v>3.14</v>
      </c>
      <c r="RSZ676" s="12" t="s">
        <v>561</v>
      </c>
      <c r="RTA676" s="12">
        <v>3.14</v>
      </c>
      <c r="RTB676" s="12" t="s">
        <v>561</v>
      </c>
      <c r="RTC676" s="12">
        <v>3.14</v>
      </c>
      <c r="RTD676" s="12" t="s">
        <v>561</v>
      </c>
      <c r="RTE676" s="12">
        <v>3.14</v>
      </c>
      <c r="RTF676" s="12" t="s">
        <v>561</v>
      </c>
      <c r="RTG676" s="12">
        <v>3.14</v>
      </c>
      <c r="RTH676" s="12" t="s">
        <v>561</v>
      </c>
      <c r="RTI676" s="12">
        <v>3.14</v>
      </c>
      <c r="RTJ676" s="12" t="s">
        <v>561</v>
      </c>
      <c r="RTK676" s="12">
        <v>3.14</v>
      </c>
      <c r="RTL676" s="12" t="s">
        <v>561</v>
      </c>
      <c r="RTM676" s="12">
        <v>3.14</v>
      </c>
      <c r="RTN676" s="12" t="s">
        <v>561</v>
      </c>
      <c r="RTO676" s="12">
        <v>3.14</v>
      </c>
      <c r="RTP676" s="12" t="s">
        <v>561</v>
      </c>
      <c r="RTQ676" s="12">
        <v>3.14</v>
      </c>
      <c r="RTR676" s="12" t="s">
        <v>561</v>
      </c>
      <c r="RTS676" s="12">
        <v>3.14</v>
      </c>
      <c r="RTT676" s="12" t="s">
        <v>561</v>
      </c>
      <c r="RTU676" s="12">
        <v>3.14</v>
      </c>
      <c r="RTV676" s="12" t="s">
        <v>561</v>
      </c>
      <c r="RTW676" s="12">
        <v>3.14</v>
      </c>
      <c r="RTX676" s="12" t="s">
        <v>561</v>
      </c>
      <c r="RTY676" s="12">
        <v>3.14</v>
      </c>
      <c r="RTZ676" s="12" t="s">
        <v>561</v>
      </c>
      <c r="RUA676" s="12">
        <v>3.14</v>
      </c>
      <c r="RUB676" s="12" t="s">
        <v>561</v>
      </c>
      <c r="RUC676" s="12">
        <v>3.14</v>
      </c>
      <c r="RUD676" s="12" t="s">
        <v>561</v>
      </c>
      <c r="RUE676" s="12">
        <v>3.14</v>
      </c>
      <c r="RUF676" s="12" t="s">
        <v>561</v>
      </c>
      <c r="RUG676" s="12">
        <v>3.14</v>
      </c>
      <c r="RUH676" s="12" t="s">
        <v>561</v>
      </c>
      <c r="RUI676" s="12">
        <v>3.14</v>
      </c>
      <c r="RUJ676" s="12" t="s">
        <v>561</v>
      </c>
      <c r="RUK676" s="12">
        <v>3.14</v>
      </c>
      <c r="RUL676" s="12" t="s">
        <v>561</v>
      </c>
      <c r="RUM676" s="12">
        <v>3.14</v>
      </c>
      <c r="RUN676" s="12" t="s">
        <v>561</v>
      </c>
      <c r="RUO676" s="12">
        <v>3.14</v>
      </c>
      <c r="RUP676" s="12" t="s">
        <v>561</v>
      </c>
      <c r="RUQ676" s="12">
        <v>3.14</v>
      </c>
      <c r="RUR676" s="12" t="s">
        <v>561</v>
      </c>
      <c r="RUS676" s="12">
        <v>3.14</v>
      </c>
      <c r="RUT676" s="12" t="s">
        <v>561</v>
      </c>
      <c r="RUU676" s="12">
        <v>3.14</v>
      </c>
      <c r="RUV676" s="12" t="s">
        <v>561</v>
      </c>
      <c r="RUW676" s="12">
        <v>3.14</v>
      </c>
      <c r="RUX676" s="12" t="s">
        <v>561</v>
      </c>
      <c r="RUY676" s="12">
        <v>3.14</v>
      </c>
      <c r="RUZ676" s="12" t="s">
        <v>561</v>
      </c>
      <c r="RVA676" s="12">
        <v>3.14</v>
      </c>
      <c r="RVB676" s="12" t="s">
        <v>561</v>
      </c>
      <c r="RVC676" s="12">
        <v>3.14</v>
      </c>
      <c r="RVD676" s="12" t="s">
        <v>561</v>
      </c>
      <c r="RVE676" s="12">
        <v>3.14</v>
      </c>
      <c r="RVF676" s="12" t="s">
        <v>561</v>
      </c>
      <c r="RVG676" s="12">
        <v>3.14</v>
      </c>
      <c r="RVH676" s="12" t="s">
        <v>561</v>
      </c>
      <c r="RVI676" s="12">
        <v>3.14</v>
      </c>
      <c r="RVJ676" s="12" t="s">
        <v>561</v>
      </c>
      <c r="RVK676" s="12">
        <v>3.14</v>
      </c>
      <c r="RVL676" s="12" t="s">
        <v>561</v>
      </c>
      <c r="RVM676" s="12">
        <v>3.14</v>
      </c>
      <c r="RVN676" s="12" t="s">
        <v>561</v>
      </c>
      <c r="RVO676" s="12">
        <v>3.14</v>
      </c>
      <c r="RVP676" s="12" t="s">
        <v>561</v>
      </c>
      <c r="RVQ676" s="12">
        <v>3.14</v>
      </c>
      <c r="RVR676" s="12" t="s">
        <v>561</v>
      </c>
      <c r="RVS676" s="12">
        <v>3.14</v>
      </c>
      <c r="RVT676" s="12" t="s">
        <v>561</v>
      </c>
      <c r="RVU676" s="12">
        <v>3.14</v>
      </c>
      <c r="RVV676" s="12" t="s">
        <v>561</v>
      </c>
      <c r="RVW676" s="12">
        <v>3.14</v>
      </c>
      <c r="RVX676" s="12" t="s">
        <v>561</v>
      </c>
      <c r="RVY676" s="12">
        <v>3.14</v>
      </c>
      <c r="RVZ676" s="12" t="s">
        <v>561</v>
      </c>
      <c r="RWA676" s="12">
        <v>3.14</v>
      </c>
      <c r="RWB676" s="12" t="s">
        <v>561</v>
      </c>
      <c r="RWC676" s="12">
        <v>3.14</v>
      </c>
      <c r="RWD676" s="12" t="s">
        <v>561</v>
      </c>
      <c r="RWE676" s="12">
        <v>3.14</v>
      </c>
      <c r="RWF676" s="12" t="s">
        <v>561</v>
      </c>
      <c r="RWG676" s="12">
        <v>3.14</v>
      </c>
      <c r="RWH676" s="12" t="s">
        <v>561</v>
      </c>
      <c r="RWI676" s="12">
        <v>3.14</v>
      </c>
      <c r="RWJ676" s="12" t="s">
        <v>561</v>
      </c>
      <c r="RWK676" s="12">
        <v>3.14</v>
      </c>
      <c r="RWL676" s="12" t="s">
        <v>561</v>
      </c>
      <c r="RWM676" s="12">
        <v>3.14</v>
      </c>
      <c r="RWN676" s="12" t="s">
        <v>561</v>
      </c>
      <c r="RWO676" s="12">
        <v>3.14</v>
      </c>
      <c r="RWP676" s="12" t="s">
        <v>561</v>
      </c>
      <c r="RWQ676" s="12">
        <v>3.14</v>
      </c>
      <c r="RWR676" s="12" t="s">
        <v>561</v>
      </c>
      <c r="RWS676" s="12">
        <v>3.14</v>
      </c>
      <c r="RWT676" s="12" t="s">
        <v>561</v>
      </c>
      <c r="RWU676" s="12">
        <v>3.14</v>
      </c>
      <c r="RWV676" s="12" t="s">
        <v>561</v>
      </c>
      <c r="RWW676" s="12">
        <v>3.14</v>
      </c>
      <c r="RWX676" s="12" t="s">
        <v>561</v>
      </c>
      <c r="RWY676" s="12">
        <v>3.14</v>
      </c>
      <c r="RWZ676" s="12" t="s">
        <v>561</v>
      </c>
      <c r="RXA676" s="12">
        <v>3.14</v>
      </c>
      <c r="RXB676" s="12" t="s">
        <v>561</v>
      </c>
      <c r="RXC676" s="12">
        <v>3.14</v>
      </c>
      <c r="RXD676" s="12" t="s">
        <v>561</v>
      </c>
      <c r="RXE676" s="12">
        <v>3.14</v>
      </c>
      <c r="RXF676" s="12" t="s">
        <v>561</v>
      </c>
      <c r="RXG676" s="12">
        <v>3.14</v>
      </c>
      <c r="RXH676" s="12" t="s">
        <v>561</v>
      </c>
      <c r="RXI676" s="12">
        <v>3.14</v>
      </c>
      <c r="RXJ676" s="12" t="s">
        <v>561</v>
      </c>
      <c r="RXK676" s="12">
        <v>3.14</v>
      </c>
      <c r="RXL676" s="12" t="s">
        <v>561</v>
      </c>
      <c r="RXM676" s="12">
        <v>3.14</v>
      </c>
      <c r="RXN676" s="12" t="s">
        <v>561</v>
      </c>
      <c r="RXO676" s="12">
        <v>3.14</v>
      </c>
      <c r="RXP676" s="12" t="s">
        <v>561</v>
      </c>
      <c r="RXQ676" s="12">
        <v>3.14</v>
      </c>
      <c r="RXR676" s="12" t="s">
        <v>561</v>
      </c>
      <c r="RXS676" s="12">
        <v>3.14</v>
      </c>
      <c r="RXT676" s="12" t="s">
        <v>561</v>
      </c>
      <c r="RXU676" s="12">
        <v>3.14</v>
      </c>
      <c r="RXV676" s="12" t="s">
        <v>561</v>
      </c>
      <c r="RXW676" s="12">
        <v>3.14</v>
      </c>
      <c r="RXX676" s="12" t="s">
        <v>561</v>
      </c>
      <c r="RXY676" s="12">
        <v>3.14</v>
      </c>
      <c r="RXZ676" s="12" t="s">
        <v>561</v>
      </c>
      <c r="RYA676" s="12">
        <v>3.14</v>
      </c>
      <c r="RYB676" s="12" t="s">
        <v>561</v>
      </c>
      <c r="RYC676" s="12">
        <v>3.14</v>
      </c>
      <c r="RYD676" s="12" t="s">
        <v>561</v>
      </c>
      <c r="RYE676" s="12">
        <v>3.14</v>
      </c>
      <c r="RYF676" s="12" t="s">
        <v>561</v>
      </c>
      <c r="RYG676" s="12">
        <v>3.14</v>
      </c>
      <c r="RYH676" s="12" t="s">
        <v>561</v>
      </c>
      <c r="RYI676" s="12">
        <v>3.14</v>
      </c>
      <c r="RYJ676" s="12" t="s">
        <v>561</v>
      </c>
      <c r="RYK676" s="12">
        <v>3.14</v>
      </c>
      <c r="RYL676" s="12" t="s">
        <v>561</v>
      </c>
      <c r="RYM676" s="12">
        <v>3.14</v>
      </c>
      <c r="RYN676" s="12" t="s">
        <v>561</v>
      </c>
      <c r="RYO676" s="12">
        <v>3.14</v>
      </c>
      <c r="RYP676" s="12" t="s">
        <v>561</v>
      </c>
      <c r="RYQ676" s="12">
        <v>3.14</v>
      </c>
      <c r="RYR676" s="12" t="s">
        <v>561</v>
      </c>
      <c r="RYS676" s="12">
        <v>3.14</v>
      </c>
      <c r="RYT676" s="12" t="s">
        <v>561</v>
      </c>
      <c r="RYU676" s="12">
        <v>3.14</v>
      </c>
      <c r="RYV676" s="12" t="s">
        <v>561</v>
      </c>
      <c r="RYW676" s="12">
        <v>3.14</v>
      </c>
      <c r="RYX676" s="12" t="s">
        <v>561</v>
      </c>
      <c r="RYY676" s="12">
        <v>3.14</v>
      </c>
      <c r="RYZ676" s="12" t="s">
        <v>561</v>
      </c>
      <c r="RZA676" s="12">
        <v>3.14</v>
      </c>
      <c r="RZB676" s="12" t="s">
        <v>561</v>
      </c>
      <c r="RZC676" s="12">
        <v>3.14</v>
      </c>
      <c r="RZD676" s="12" t="s">
        <v>561</v>
      </c>
      <c r="RZE676" s="12">
        <v>3.14</v>
      </c>
      <c r="RZF676" s="12" t="s">
        <v>561</v>
      </c>
      <c r="RZG676" s="12">
        <v>3.14</v>
      </c>
      <c r="RZH676" s="12" t="s">
        <v>561</v>
      </c>
      <c r="RZI676" s="12">
        <v>3.14</v>
      </c>
      <c r="RZJ676" s="12" t="s">
        <v>561</v>
      </c>
      <c r="RZK676" s="12">
        <v>3.14</v>
      </c>
      <c r="RZL676" s="12" t="s">
        <v>561</v>
      </c>
      <c r="RZM676" s="12">
        <v>3.14</v>
      </c>
      <c r="RZN676" s="12" t="s">
        <v>561</v>
      </c>
      <c r="RZO676" s="12">
        <v>3.14</v>
      </c>
      <c r="RZP676" s="12" t="s">
        <v>561</v>
      </c>
      <c r="RZQ676" s="12">
        <v>3.14</v>
      </c>
      <c r="RZR676" s="12" t="s">
        <v>561</v>
      </c>
      <c r="RZS676" s="12">
        <v>3.14</v>
      </c>
      <c r="RZT676" s="12" t="s">
        <v>561</v>
      </c>
      <c r="RZU676" s="12">
        <v>3.14</v>
      </c>
      <c r="RZV676" s="12" t="s">
        <v>561</v>
      </c>
      <c r="RZW676" s="12">
        <v>3.14</v>
      </c>
      <c r="RZX676" s="12" t="s">
        <v>561</v>
      </c>
      <c r="RZY676" s="12">
        <v>3.14</v>
      </c>
      <c r="RZZ676" s="12" t="s">
        <v>561</v>
      </c>
      <c r="SAA676" s="12">
        <v>3.14</v>
      </c>
      <c r="SAB676" s="12" t="s">
        <v>561</v>
      </c>
      <c r="SAC676" s="12">
        <v>3.14</v>
      </c>
      <c r="SAD676" s="12" t="s">
        <v>561</v>
      </c>
      <c r="SAE676" s="12">
        <v>3.14</v>
      </c>
      <c r="SAF676" s="12" t="s">
        <v>561</v>
      </c>
      <c r="SAG676" s="12">
        <v>3.14</v>
      </c>
      <c r="SAH676" s="12" t="s">
        <v>561</v>
      </c>
      <c r="SAI676" s="12">
        <v>3.14</v>
      </c>
      <c r="SAJ676" s="12" t="s">
        <v>561</v>
      </c>
      <c r="SAK676" s="12">
        <v>3.14</v>
      </c>
      <c r="SAL676" s="12" t="s">
        <v>561</v>
      </c>
      <c r="SAM676" s="12">
        <v>3.14</v>
      </c>
      <c r="SAN676" s="12" t="s">
        <v>561</v>
      </c>
      <c r="SAO676" s="12">
        <v>3.14</v>
      </c>
      <c r="SAP676" s="12" t="s">
        <v>561</v>
      </c>
      <c r="SAQ676" s="12">
        <v>3.14</v>
      </c>
      <c r="SAR676" s="12" t="s">
        <v>561</v>
      </c>
      <c r="SAS676" s="12">
        <v>3.14</v>
      </c>
      <c r="SAT676" s="12" t="s">
        <v>561</v>
      </c>
      <c r="SAU676" s="12">
        <v>3.14</v>
      </c>
      <c r="SAV676" s="12" t="s">
        <v>561</v>
      </c>
      <c r="SAW676" s="12">
        <v>3.14</v>
      </c>
      <c r="SAX676" s="12" t="s">
        <v>561</v>
      </c>
      <c r="SAY676" s="12">
        <v>3.14</v>
      </c>
      <c r="SAZ676" s="12" t="s">
        <v>561</v>
      </c>
      <c r="SBA676" s="12">
        <v>3.14</v>
      </c>
      <c r="SBB676" s="12" t="s">
        <v>561</v>
      </c>
      <c r="SBC676" s="12">
        <v>3.14</v>
      </c>
      <c r="SBD676" s="12" t="s">
        <v>561</v>
      </c>
      <c r="SBE676" s="12">
        <v>3.14</v>
      </c>
      <c r="SBF676" s="12" t="s">
        <v>561</v>
      </c>
      <c r="SBG676" s="12">
        <v>3.14</v>
      </c>
      <c r="SBH676" s="12" t="s">
        <v>561</v>
      </c>
      <c r="SBI676" s="12">
        <v>3.14</v>
      </c>
      <c r="SBJ676" s="12" t="s">
        <v>561</v>
      </c>
      <c r="SBK676" s="12">
        <v>3.14</v>
      </c>
      <c r="SBL676" s="12" t="s">
        <v>561</v>
      </c>
      <c r="SBM676" s="12">
        <v>3.14</v>
      </c>
      <c r="SBN676" s="12" t="s">
        <v>561</v>
      </c>
      <c r="SBO676" s="12">
        <v>3.14</v>
      </c>
      <c r="SBP676" s="12" t="s">
        <v>561</v>
      </c>
      <c r="SBQ676" s="12">
        <v>3.14</v>
      </c>
      <c r="SBR676" s="12" t="s">
        <v>561</v>
      </c>
      <c r="SBS676" s="12">
        <v>3.14</v>
      </c>
      <c r="SBT676" s="12" t="s">
        <v>561</v>
      </c>
      <c r="SBU676" s="12">
        <v>3.14</v>
      </c>
      <c r="SBV676" s="12" t="s">
        <v>561</v>
      </c>
      <c r="SBW676" s="12">
        <v>3.14</v>
      </c>
      <c r="SBX676" s="12" t="s">
        <v>561</v>
      </c>
      <c r="SBY676" s="12">
        <v>3.14</v>
      </c>
      <c r="SBZ676" s="12" t="s">
        <v>561</v>
      </c>
      <c r="SCA676" s="12">
        <v>3.14</v>
      </c>
      <c r="SCB676" s="12" t="s">
        <v>561</v>
      </c>
      <c r="SCC676" s="12">
        <v>3.14</v>
      </c>
      <c r="SCD676" s="12" t="s">
        <v>561</v>
      </c>
      <c r="SCE676" s="12">
        <v>3.14</v>
      </c>
      <c r="SCF676" s="12" t="s">
        <v>561</v>
      </c>
      <c r="SCG676" s="12">
        <v>3.14</v>
      </c>
      <c r="SCH676" s="12" t="s">
        <v>561</v>
      </c>
      <c r="SCI676" s="12">
        <v>3.14</v>
      </c>
      <c r="SCJ676" s="12" t="s">
        <v>561</v>
      </c>
      <c r="SCK676" s="12">
        <v>3.14</v>
      </c>
      <c r="SCL676" s="12" t="s">
        <v>561</v>
      </c>
      <c r="SCM676" s="12">
        <v>3.14</v>
      </c>
      <c r="SCN676" s="12" t="s">
        <v>561</v>
      </c>
      <c r="SCO676" s="12">
        <v>3.14</v>
      </c>
      <c r="SCP676" s="12" t="s">
        <v>561</v>
      </c>
      <c r="SCQ676" s="12">
        <v>3.14</v>
      </c>
      <c r="SCR676" s="12" t="s">
        <v>561</v>
      </c>
      <c r="SCS676" s="12">
        <v>3.14</v>
      </c>
      <c r="SCT676" s="12" t="s">
        <v>561</v>
      </c>
      <c r="SCU676" s="12">
        <v>3.14</v>
      </c>
      <c r="SCV676" s="12" t="s">
        <v>561</v>
      </c>
      <c r="SCW676" s="12">
        <v>3.14</v>
      </c>
      <c r="SCX676" s="12" t="s">
        <v>561</v>
      </c>
      <c r="SCY676" s="12">
        <v>3.14</v>
      </c>
      <c r="SCZ676" s="12" t="s">
        <v>561</v>
      </c>
      <c r="SDA676" s="12">
        <v>3.14</v>
      </c>
      <c r="SDB676" s="12" t="s">
        <v>561</v>
      </c>
      <c r="SDC676" s="12">
        <v>3.14</v>
      </c>
      <c r="SDD676" s="12" t="s">
        <v>561</v>
      </c>
      <c r="SDE676" s="12">
        <v>3.14</v>
      </c>
      <c r="SDF676" s="12" t="s">
        <v>561</v>
      </c>
      <c r="SDG676" s="12">
        <v>3.14</v>
      </c>
      <c r="SDH676" s="12" t="s">
        <v>561</v>
      </c>
      <c r="SDI676" s="12">
        <v>3.14</v>
      </c>
      <c r="SDJ676" s="12" t="s">
        <v>561</v>
      </c>
      <c r="SDK676" s="12">
        <v>3.14</v>
      </c>
      <c r="SDL676" s="12" t="s">
        <v>561</v>
      </c>
      <c r="SDM676" s="12">
        <v>3.14</v>
      </c>
      <c r="SDN676" s="12" t="s">
        <v>561</v>
      </c>
      <c r="SDO676" s="12">
        <v>3.14</v>
      </c>
      <c r="SDP676" s="12" t="s">
        <v>561</v>
      </c>
      <c r="SDQ676" s="12">
        <v>3.14</v>
      </c>
      <c r="SDR676" s="12" t="s">
        <v>561</v>
      </c>
      <c r="SDS676" s="12">
        <v>3.14</v>
      </c>
      <c r="SDT676" s="12" t="s">
        <v>561</v>
      </c>
      <c r="SDU676" s="12">
        <v>3.14</v>
      </c>
      <c r="SDV676" s="12" t="s">
        <v>561</v>
      </c>
      <c r="SDW676" s="12">
        <v>3.14</v>
      </c>
      <c r="SDX676" s="12" t="s">
        <v>561</v>
      </c>
      <c r="SDY676" s="12">
        <v>3.14</v>
      </c>
      <c r="SDZ676" s="12" t="s">
        <v>561</v>
      </c>
      <c r="SEA676" s="12">
        <v>3.14</v>
      </c>
      <c r="SEB676" s="12" t="s">
        <v>561</v>
      </c>
      <c r="SEC676" s="12">
        <v>3.14</v>
      </c>
      <c r="SED676" s="12" t="s">
        <v>561</v>
      </c>
      <c r="SEE676" s="12">
        <v>3.14</v>
      </c>
      <c r="SEF676" s="12" t="s">
        <v>561</v>
      </c>
      <c r="SEG676" s="12">
        <v>3.14</v>
      </c>
      <c r="SEH676" s="12" t="s">
        <v>561</v>
      </c>
      <c r="SEI676" s="12">
        <v>3.14</v>
      </c>
      <c r="SEJ676" s="12" t="s">
        <v>561</v>
      </c>
      <c r="SEK676" s="12">
        <v>3.14</v>
      </c>
      <c r="SEL676" s="12" t="s">
        <v>561</v>
      </c>
      <c r="SEM676" s="12">
        <v>3.14</v>
      </c>
      <c r="SEN676" s="12" t="s">
        <v>561</v>
      </c>
      <c r="SEO676" s="12">
        <v>3.14</v>
      </c>
      <c r="SEP676" s="12" t="s">
        <v>561</v>
      </c>
      <c r="SEQ676" s="12">
        <v>3.14</v>
      </c>
      <c r="SER676" s="12" t="s">
        <v>561</v>
      </c>
      <c r="SES676" s="12">
        <v>3.14</v>
      </c>
      <c r="SET676" s="12" t="s">
        <v>561</v>
      </c>
      <c r="SEU676" s="12">
        <v>3.14</v>
      </c>
      <c r="SEV676" s="12" t="s">
        <v>561</v>
      </c>
      <c r="SEW676" s="12">
        <v>3.14</v>
      </c>
      <c r="SEX676" s="12" t="s">
        <v>561</v>
      </c>
      <c r="SEY676" s="12">
        <v>3.14</v>
      </c>
      <c r="SEZ676" s="12" t="s">
        <v>561</v>
      </c>
      <c r="SFA676" s="12">
        <v>3.14</v>
      </c>
      <c r="SFB676" s="12" t="s">
        <v>561</v>
      </c>
      <c r="SFC676" s="12">
        <v>3.14</v>
      </c>
      <c r="SFD676" s="12" t="s">
        <v>561</v>
      </c>
      <c r="SFE676" s="12">
        <v>3.14</v>
      </c>
      <c r="SFF676" s="12" t="s">
        <v>561</v>
      </c>
      <c r="SFG676" s="12">
        <v>3.14</v>
      </c>
      <c r="SFH676" s="12" t="s">
        <v>561</v>
      </c>
      <c r="SFI676" s="12">
        <v>3.14</v>
      </c>
      <c r="SFJ676" s="12" t="s">
        <v>561</v>
      </c>
      <c r="SFK676" s="12">
        <v>3.14</v>
      </c>
      <c r="SFL676" s="12" t="s">
        <v>561</v>
      </c>
      <c r="SFM676" s="12">
        <v>3.14</v>
      </c>
      <c r="SFN676" s="12" t="s">
        <v>561</v>
      </c>
      <c r="SFO676" s="12">
        <v>3.14</v>
      </c>
      <c r="SFP676" s="12" t="s">
        <v>561</v>
      </c>
      <c r="SFQ676" s="12">
        <v>3.14</v>
      </c>
      <c r="SFR676" s="12" t="s">
        <v>561</v>
      </c>
      <c r="SFS676" s="12">
        <v>3.14</v>
      </c>
      <c r="SFT676" s="12" t="s">
        <v>561</v>
      </c>
      <c r="SFU676" s="12">
        <v>3.14</v>
      </c>
      <c r="SFV676" s="12" t="s">
        <v>561</v>
      </c>
      <c r="SFW676" s="12">
        <v>3.14</v>
      </c>
      <c r="SFX676" s="12" t="s">
        <v>561</v>
      </c>
      <c r="SFY676" s="12">
        <v>3.14</v>
      </c>
      <c r="SFZ676" s="12" t="s">
        <v>561</v>
      </c>
      <c r="SGA676" s="12">
        <v>3.14</v>
      </c>
      <c r="SGB676" s="12" t="s">
        <v>561</v>
      </c>
      <c r="SGC676" s="12">
        <v>3.14</v>
      </c>
      <c r="SGD676" s="12" t="s">
        <v>561</v>
      </c>
      <c r="SGE676" s="12">
        <v>3.14</v>
      </c>
      <c r="SGF676" s="12" t="s">
        <v>561</v>
      </c>
      <c r="SGG676" s="12">
        <v>3.14</v>
      </c>
      <c r="SGH676" s="12" t="s">
        <v>561</v>
      </c>
      <c r="SGI676" s="12">
        <v>3.14</v>
      </c>
      <c r="SGJ676" s="12" t="s">
        <v>561</v>
      </c>
      <c r="SGK676" s="12">
        <v>3.14</v>
      </c>
      <c r="SGL676" s="12" t="s">
        <v>561</v>
      </c>
      <c r="SGM676" s="12">
        <v>3.14</v>
      </c>
      <c r="SGN676" s="12" t="s">
        <v>561</v>
      </c>
      <c r="SGO676" s="12">
        <v>3.14</v>
      </c>
      <c r="SGP676" s="12" t="s">
        <v>561</v>
      </c>
      <c r="SGQ676" s="12">
        <v>3.14</v>
      </c>
      <c r="SGR676" s="12" t="s">
        <v>561</v>
      </c>
      <c r="SGS676" s="12">
        <v>3.14</v>
      </c>
      <c r="SGT676" s="12" t="s">
        <v>561</v>
      </c>
      <c r="SGU676" s="12">
        <v>3.14</v>
      </c>
      <c r="SGV676" s="12" t="s">
        <v>561</v>
      </c>
      <c r="SGW676" s="12">
        <v>3.14</v>
      </c>
      <c r="SGX676" s="12" t="s">
        <v>561</v>
      </c>
      <c r="SGY676" s="12">
        <v>3.14</v>
      </c>
      <c r="SGZ676" s="12" t="s">
        <v>561</v>
      </c>
      <c r="SHA676" s="12">
        <v>3.14</v>
      </c>
      <c r="SHB676" s="12" t="s">
        <v>561</v>
      </c>
      <c r="SHC676" s="12">
        <v>3.14</v>
      </c>
      <c r="SHD676" s="12" t="s">
        <v>561</v>
      </c>
      <c r="SHE676" s="12">
        <v>3.14</v>
      </c>
      <c r="SHF676" s="12" t="s">
        <v>561</v>
      </c>
      <c r="SHG676" s="12">
        <v>3.14</v>
      </c>
      <c r="SHH676" s="12" t="s">
        <v>561</v>
      </c>
      <c r="SHI676" s="12">
        <v>3.14</v>
      </c>
      <c r="SHJ676" s="12" t="s">
        <v>561</v>
      </c>
      <c r="SHK676" s="12">
        <v>3.14</v>
      </c>
      <c r="SHL676" s="12" t="s">
        <v>561</v>
      </c>
      <c r="SHM676" s="12">
        <v>3.14</v>
      </c>
      <c r="SHN676" s="12" t="s">
        <v>561</v>
      </c>
      <c r="SHO676" s="12">
        <v>3.14</v>
      </c>
      <c r="SHP676" s="12" t="s">
        <v>561</v>
      </c>
      <c r="SHQ676" s="12">
        <v>3.14</v>
      </c>
      <c r="SHR676" s="12" t="s">
        <v>561</v>
      </c>
      <c r="SHS676" s="12">
        <v>3.14</v>
      </c>
      <c r="SHT676" s="12" t="s">
        <v>561</v>
      </c>
      <c r="SHU676" s="12">
        <v>3.14</v>
      </c>
      <c r="SHV676" s="12" t="s">
        <v>561</v>
      </c>
      <c r="SHW676" s="12">
        <v>3.14</v>
      </c>
      <c r="SHX676" s="12" t="s">
        <v>561</v>
      </c>
      <c r="SHY676" s="12">
        <v>3.14</v>
      </c>
      <c r="SHZ676" s="12" t="s">
        <v>561</v>
      </c>
      <c r="SIA676" s="12">
        <v>3.14</v>
      </c>
      <c r="SIB676" s="12" t="s">
        <v>561</v>
      </c>
      <c r="SIC676" s="12">
        <v>3.14</v>
      </c>
      <c r="SID676" s="12" t="s">
        <v>561</v>
      </c>
      <c r="SIE676" s="12">
        <v>3.14</v>
      </c>
      <c r="SIF676" s="12" t="s">
        <v>561</v>
      </c>
      <c r="SIG676" s="12">
        <v>3.14</v>
      </c>
      <c r="SIH676" s="12" t="s">
        <v>561</v>
      </c>
      <c r="SII676" s="12">
        <v>3.14</v>
      </c>
      <c r="SIJ676" s="12" t="s">
        <v>561</v>
      </c>
      <c r="SIK676" s="12">
        <v>3.14</v>
      </c>
      <c r="SIL676" s="12" t="s">
        <v>561</v>
      </c>
      <c r="SIM676" s="12">
        <v>3.14</v>
      </c>
      <c r="SIN676" s="12" t="s">
        <v>561</v>
      </c>
      <c r="SIO676" s="12">
        <v>3.14</v>
      </c>
      <c r="SIP676" s="12" t="s">
        <v>561</v>
      </c>
      <c r="SIQ676" s="12">
        <v>3.14</v>
      </c>
      <c r="SIR676" s="12" t="s">
        <v>561</v>
      </c>
      <c r="SIS676" s="12">
        <v>3.14</v>
      </c>
      <c r="SIT676" s="12" t="s">
        <v>561</v>
      </c>
      <c r="SIU676" s="12">
        <v>3.14</v>
      </c>
      <c r="SIV676" s="12" t="s">
        <v>561</v>
      </c>
      <c r="SIW676" s="12">
        <v>3.14</v>
      </c>
      <c r="SIX676" s="12" t="s">
        <v>561</v>
      </c>
      <c r="SIY676" s="12">
        <v>3.14</v>
      </c>
      <c r="SIZ676" s="12" t="s">
        <v>561</v>
      </c>
      <c r="SJA676" s="12">
        <v>3.14</v>
      </c>
      <c r="SJB676" s="12" t="s">
        <v>561</v>
      </c>
      <c r="SJC676" s="12">
        <v>3.14</v>
      </c>
      <c r="SJD676" s="12" t="s">
        <v>561</v>
      </c>
      <c r="SJE676" s="12">
        <v>3.14</v>
      </c>
      <c r="SJF676" s="12" t="s">
        <v>561</v>
      </c>
      <c r="SJG676" s="12">
        <v>3.14</v>
      </c>
      <c r="SJH676" s="12" t="s">
        <v>561</v>
      </c>
      <c r="SJI676" s="12">
        <v>3.14</v>
      </c>
      <c r="SJJ676" s="12" t="s">
        <v>561</v>
      </c>
      <c r="SJK676" s="12">
        <v>3.14</v>
      </c>
      <c r="SJL676" s="12" t="s">
        <v>561</v>
      </c>
      <c r="SJM676" s="12">
        <v>3.14</v>
      </c>
      <c r="SJN676" s="12" t="s">
        <v>561</v>
      </c>
      <c r="SJO676" s="12">
        <v>3.14</v>
      </c>
      <c r="SJP676" s="12" t="s">
        <v>561</v>
      </c>
      <c r="SJQ676" s="12">
        <v>3.14</v>
      </c>
      <c r="SJR676" s="12" t="s">
        <v>561</v>
      </c>
      <c r="SJS676" s="12">
        <v>3.14</v>
      </c>
      <c r="SJT676" s="12" t="s">
        <v>561</v>
      </c>
      <c r="SJU676" s="12">
        <v>3.14</v>
      </c>
      <c r="SJV676" s="12" t="s">
        <v>561</v>
      </c>
      <c r="SJW676" s="12">
        <v>3.14</v>
      </c>
      <c r="SJX676" s="12" t="s">
        <v>561</v>
      </c>
      <c r="SJY676" s="12">
        <v>3.14</v>
      </c>
      <c r="SJZ676" s="12" t="s">
        <v>561</v>
      </c>
      <c r="SKA676" s="12">
        <v>3.14</v>
      </c>
      <c r="SKB676" s="12" t="s">
        <v>561</v>
      </c>
      <c r="SKC676" s="12">
        <v>3.14</v>
      </c>
      <c r="SKD676" s="12" t="s">
        <v>561</v>
      </c>
      <c r="SKE676" s="12">
        <v>3.14</v>
      </c>
      <c r="SKF676" s="12" t="s">
        <v>561</v>
      </c>
      <c r="SKG676" s="12">
        <v>3.14</v>
      </c>
      <c r="SKH676" s="12" t="s">
        <v>561</v>
      </c>
      <c r="SKI676" s="12">
        <v>3.14</v>
      </c>
      <c r="SKJ676" s="12" t="s">
        <v>561</v>
      </c>
      <c r="SKK676" s="12">
        <v>3.14</v>
      </c>
      <c r="SKL676" s="12" t="s">
        <v>561</v>
      </c>
      <c r="SKM676" s="12">
        <v>3.14</v>
      </c>
      <c r="SKN676" s="12" t="s">
        <v>561</v>
      </c>
      <c r="SKO676" s="12">
        <v>3.14</v>
      </c>
      <c r="SKP676" s="12" t="s">
        <v>561</v>
      </c>
      <c r="SKQ676" s="12">
        <v>3.14</v>
      </c>
      <c r="SKR676" s="12" t="s">
        <v>561</v>
      </c>
      <c r="SKS676" s="12">
        <v>3.14</v>
      </c>
      <c r="SKT676" s="12" t="s">
        <v>561</v>
      </c>
      <c r="SKU676" s="12">
        <v>3.14</v>
      </c>
      <c r="SKV676" s="12" t="s">
        <v>561</v>
      </c>
      <c r="SKW676" s="12">
        <v>3.14</v>
      </c>
      <c r="SKX676" s="12" t="s">
        <v>561</v>
      </c>
      <c r="SKY676" s="12">
        <v>3.14</v>
      </c>
      <c r="SKZ676" s="12" t="s">
        <v>561</v>
      </c>
      <c r="SLA676" s="12">
        <v>3.14</v>
      </c>
      <c r="SLB676" s="12" t="s">
        <v>561</v>
      </c>
      <c r="SLC676" s="12">
        <v>3.14</v>
      </c>
      <c r="SLD676" s="12" t="s">
        <v>561</v>
      </c>
      <c r="SLE676" s="12">
        <v>3.14</v>
      </c>
      <c r="SLF676" s="12" t="s">
        <v>561</v>
      </c>
      <c r="SLG676" s="12">
        <v>3.14</v>
      </c>
      <c r="SLH676" s="12" t="s">
        <v>561</v>
      </c>
      <c r="SLI676" s="12">
        <v>3.14</v>
      </c>
      <c r="SLJ676" s="12" t="s">
        <v>561</v>
      </c>
      <c r="SLK676" s="12">
        <v>3.14</v>
      </c>
      <c r="SLL676" s="12" t="s">
        <v>561</v>
      </c>
      <c r="SLM676" s="12">
        <v>3.14</v>
      </c>
      <c r="SLN676" s="12" t="s">
        <v>561</v>
      </c>
      <c r="SLO676" s="12">
        <v>3.14</v>
      </c>
      <c r="SLP676" s="12" t="s">
        <v>561</v>
      </c>
      <c r="SLQ676" s="12">
        <v>3.14</v>
      </c>
      <c r="SLR676" s="12" t="s">
        <v>561</v>
      </c>
      <c r="SLS676" s="12">
        <v>3.14</v>
      </c>
      <c r="SLT676" s="12" t="s">
        <v>561</v>
      </c>
      <c r="SLU676" s="12">
        <v>3.14</v>
      </c>
      <c r="SLV676" s="12" t="s">
        <v>561</v>
      </c>
      <c r="SLW676" s="12">
        <v>3.14</v>
      </c>
      <c r="SLX676" s="12" t="s">
        <v>561</v>
      </c>
      <c r="SLY676" s="12">
        <v>3.14</v>
      </c>
      <c r="SLZ676" s="12" t="s">
        <v>561</v>
      </c>
      <c r="SMA676" s="12">
        <v>3.14</v>
      </c>
      <c r="SMB676" s="12" t="s">
        <v>561</v>
      </c>
      <c r="SMC676" s="12">
        <v>3.14</v>
      </c>
      <c r="SMD676" s="12" t="s">
        <v>561</v>
      </c>
      <c r="SME676" s="12">
        <v>3.14</v>
      </c>
      <c r="SMF676" s="12" t="s">
        <v>561</v>
      </c>
      <c r="SMG676" s="12">
        <v>3.14</v>
      </c>
      <c r="SMH676" s="12" t="s">
        <v>561</v>
      </c>
      <c r="SMI676" s="12">
        <v>3.14</v>
      </c>
      <c r="SMJ676" s="12" t="s">
        <v>561</v>
      </c>
      <c r="SMK676" s="12">
        <v>3.14</v>
      </c>
      <c r="SML676" s="12" t="s">
        <v>561</v>
      </c>
      <c r="SMM676" s="12">
        <v>3.14</v>
      </c>
      <c r="SMN676" s="12" t="s">
        <v>561</v>
      </c>
      <c r="SMO676" s="12">
        <v>3.14</v>
      </c>
      <c r="SMP676" s="12" t="s">
        <v>561</v>
      </c>
      <c r="SMQ676" s="12">
        <v>3.14</v>
      </c>
      <c r="SMR676" s="12" t="s">
        <v>561</v>
      </c>
      <c r="SMS676" s="12">
        <v>3.14</v>
      </c>
      <c r="SMT676" s="12" t="s">
        <v>561</v>
      </c>
      <c r="SMU676" s="12">
        <v>3.14</v>
      </c>
      <c r="SMV676" s="12" t="s">
        <v>561</v>
      </c>
      <c r="SMW676" s="12">
        <v>3.14</v>
      </c>
      <c r="SMX676" s="12" t="s">
        <v>561</v>
      </c>
      <c r="SMY676" s="12">
        <v>3.14</v>
      </c>
      <c r="SMZ676" s="12" t="s">
        <v>561</v>
      </c>
      <c r="SNA676" s="12">
        <v>3.14</v>
      </c>
      <c r="SNB676" s="12" t="s">
        <v>561</v>
      </c>
      <c r="SNC676" s="12">
        <v>3.14</v>
      </c>
      <c r="SND676" s="12" t="s">
        <v>561</v>
      </c>
      <c r="SNE676" s="12">
        <v>3.14</v>
      </c>
      <c r="SNF676" s="12" t="s">
        <v>561</v>
      </c>
      <c r="SNG676" s="12">
        <v>3.14</v>
      </c>
      <c r="SNH676" s="12" t="s">
        <v>561</v>
      </c>
      <c r="SNI676" s="12">
        <v>3.14</v>
      </c>
      <c r="SNJ676" s="12" t="s">
        <v>561</v>
      </c>
      <c r="SNK676" s="12">
        <v>3.14</v>
      </c>
      <c r="SNL676" s="12" t="s">
        <v>561</v>
      </c>
      <c r="SNM676" s="12">
        <v>3.14</v>
      </c>
      <c r="SNN676" s="12" t="s">
        <v>561</v>
      </c>
      <c r="SNO676" s="12">
        <v>3.14</v>
      </c>
      <c r="SNP676" s="12" t="s">
        <v>561</v>
      </c>
      <c r="SNQ676" s="12">
        <v>3.14</v>
      </c>
      <c r="SNR676" s="12" t="s">
        <v>561</v>
      </c>
      <c r="SNS676" s="12">
        <v>3.14</v>
      </c>
      <c r="SNT676" s="12" t="s">
        <v>561</v>
      </c>
      <c r="SNU676" s="12">
        <v>3.14</v>
      </c>
      <c r="SNV676" s="12" t="s">
        <v>561</v>
      </c>
      <c r="SNW676" s="12">
        <v>3.14</v>
      </c>
      <c r="SNX676" s="12" t="s">
        <v>561</v>
      </c>
      <c r="SNY676" s="12">
        <v>3.14</v>
      </c>
      <c r="SNZ676" s="12" t="s">
        <v>561</v>
      </c>
      <c r="SOA676" s="12">
        <v>3.14</v>
      </c>
      <c r="SOB676" s="12" t="s">
        <v>561</v>
      </c>
      <c r="SOC676" s="12">
        <v>3.14</v>
      </c>
      <c r="SOD676" s="12" t="s">
        <v>561</v>
      </c>
      <c r="SOE676" s="12">
        <v>3.14</v>
      </c>
      <c r="SOF676" s="12" t="s">
        <v>561</v>
      </c>
      <c r="SOG676" s="12">
        <v>3.14</v>
      </c>
      <c r="SOH676" s="12" t="s">
        <v>561</v>
      </c>
      <c r="SOI676" s="12">
        <v>3.14</v>
      </c>
      <c r="SOJ676" s="12" t="s">
        <v>561</v>
      </c>
      <c r="SOK676" s="12">
        <v>3.14</v>
      </c>
      <c r="SOL676" s="12" t="s">
        <v>561</v>
      </c>
      <c r="SOM676" s="12">
        <v>3.14</v>
      </c>
      <c r="SON676" s="12" t="s">
        <v>561</v>
      </c>
      <c r="SOO676" s="12">
        <v>3.14</v>
      </c>
      <c r="SOP676" s="12" t="s">
        <v>561</v>
      </c>
      <c r="SOQ676" s="12">
        <v>3.14</v>
      </c>
      <c r="SOR676" s="12" t="s">
        <v>561</v>
      </c>
      <c r="SOS676" s="12">
        <v>3.14</v>
      </c>
      <c r="SOT676" s="12" t="s">
        <v>561</v>
      </c>
      <c r="SOU676" s="12">
        <v>3.14</v>
      </c>
      <c r="SOV676" s="12" t="s">
        <v>561</v>
      </c>
      <c r="SOW676" s="12">
        <v>3.14</v>
      </c>
      <c r="SOX676" s="12" t="s">
        <v>561</v>
      </c>
      <c r="SOY676" s="12">
        <v>3.14</v>
      </c>
      <c r="SOZ676" s="12" t="s">
        <v>561</v>
      </c>
      <c r="SPA676" s="12">
        <v>3.14</v>
      </c>
      <c r="SPB676" s="12" t="s">
        <v>561</v>
      </c>
      <c r="SPC676" s="12">
        <v>3.14</v>
      </c>
      <c r="SPD676" s="12" t="s">
        <v>561</v>
      </c>
      <c r="SPE676" s="12">
        <v>3.14</v>
      </c>
      <c r="SPF676" s="12" t="s">
        <v>561</v>
      </c>
      <c r="SPG676" s="12">
        <v>3.14</v>
      </c>
      <c r="SPH676" s="12" t="s">
        <v>561</v>
      </c>
      <c r="SPI676" s="12">
        <v>3.14</v>
      </c>
      <c r="SPJ676" s="12" t="s">
        <v>561</v>
      </c>
      <c r="SPK676" s="12">
        <v>3.14</v>
      </c>
      <c r="SPL676" s="12" t="s">
        <v>561</v>
      </c>
      <c r="SPM676" s="12">
        <v>3.14</v>
      </c>
      <c r="SPN676" s="12" t="s">
        <v>561</v>
      </c>
      <c r="SPO676" s="12">
        <v>3.14</v>
      </c>
      <c r="SPP676" s="12" t="s">
        <v>561</v>
      </c>
      <c r="SPQ676" s="12">
        <v>3.14</v>
      </c>
      <c r="SPR676" s="12" t="s">
        <v>561</v>
      </c>
      <c r="SPS676" s="12">
        <v>3.14</v>
      </c>
      <c r="SPT676" s="12" t="s">
        <v>561</v>
      </c>
      <c r="SPU676" s="12">
        <v>3.14</v>
      </c>
      <c r="SPV676" s="12" t="s">
        <v>561</v>
      </c>
      <c r="SPW676" s="12">
        <v>3.14</v>
      </c>
      <c r="SPX676" s="12" t="s">
        <v>561</v>
      </c>
      <c r="SPY676" s="12">
        <v>3.14</v>
      </c>
      <c r="SPZ676" s="12" t="s">
        <v>561</v>
      </c>
      <c r="SQA676" s="12">
        <v>3.14</v>
      </c>
      <c r="SQB676" s="12" t="s">
        <v>561</v>
      </c>
      <c r="SQC676" s="12">
        <v>3.14</v>
      </c>
      <c r="SQD676" s="12" t="s">
        <v>561</v>
      </c>
      <c r="SQE676" s="12">
        <v>3.14</v>
      </c>
      <c r="SQF676" s="12" t="s">
        <v>561</v>
      </c>
      <c r="SQG676" s="12">
        <v>3.14</v>
      </c>
      <c r="SQH676" s="12" t="s">
        <v>561</v>
      </c>
      <c r="SQI676" s="12">
        <v>3.14</v>
      </c>
      <c r="SQJ676" s="12" t="s">
        <v>561</v>
      </c>
      <c r="SQK676" s="12">
        <v>3.14</v>
      </c>
      <c r="SQL676" s="12" t="s">
        <v>561</v>
      </c>
      <c r="SQM676" s="12">
        <v>3.14</v>
      </c>
      <c r="SQN676" s="12" t="s">
        <v>561</v>
      </c>
      <c r="SQO676" s="12">
        <v>3.14</v>
      </c>
      <c r="SQP676" s="12" t="s">
        <v>561</v>
      </c>
      <c r="SQQ676" s="12">
        <v>3.14</v>
      </c>
      <c r="SQR676" s="12" t="s">
        <v>561</v>
      </c>
      <c r="SQS676" s="12">
        <v>3.14</v>
      </c>
      <c r="SQT676" s="12" t="s">
        <v>561</v>
      </c>
      <c r="SQU676" s="12">
        <v>3.14</v>
      </c>
      <c r="SQV676" s="12" t="s">
        <v>561</v>
      </c>
      <c r="SQW676" s="12">
        <v>3.14</v>
      </c>
      <c r="SQX676" s="12" t="s">
        <v>561</v>
      </c>
      <c r="SQY676" s="12">
        <v>3.14</v>
      </c>
      <c r="SQZ676" s="12" t="s">
        <v>561</v>
      </c>
      <c r="SRA676" s="12">
        <v>3.14</v>
      </c>
      <c r="SRB676" s="12" t="s">
        <v>561</v>
      </c>
      <c r="SRC676" s="12">
        <v>3.14</v>
      </c>
      <c r="SRD676" s="12" t="s">
        <v>561</v>
      </c>
      <c r="SRE676" s="12">
        <v>3.14</v>
      </c>
      <c r="SRF676" s="12" t="s">
        <v>561</v>
      </c>
      <c r="SRG676" s="12">
        <v>3.14</v>
      </c>
      <c r="SRH676" s="12" t="s">
        <v>561</v>
      </c>
      <c r="SRI676" s="12">
        <v>3.14</v>
      </c>
      <c r="SRJ676" s="12" t="s">
        <v>561</v>
      </c>
      <c r="SRK676" s="12">
        <v>3.14</v>
      </c>
      <c r="SRL676" s="12" t="s">
        <v>561</v>
      </c>
      <c r="SRM676" s="12">
        <v>3.14</v>
      </c>
      <c r="SRN676" s="12" t="s">
        <v>561</v>
      </c>
      <c r="SRO676" s="12">
        <v>3.14</v>
      </c>
      <c r="SRP676" s="12" t="s">
        <v>561</v>
      </c>
      <c r="SRQ676" s="12">
        <v>3.14</v>
      </c>
      <c r="SRR676" s="12" t="s">
        <v>561</v>
      </c>
      <c r="SRS676" s="12">
        <v>3.14</v>
      </c>
      <c r="SRT676" s="12" t="s">
        <v>561</v>
      </c>
      <c r="SRU676" s="12">
        <v>3.14</v>
      </c>
      <c r="SRV676" s="12" t="s">
        <v>561</v>
      </c>
      <c r="SRW676" s="12">
        <v>3.14</v>
      </c>
      <c r="SRX676" s="12" t="s">
        <v>561</v>
      </c>
      <c r="SRY676" s="12">
        <v>3.14</v>
      </c>
      <c r="SRZ676" s="12" t="s">
        <v>561</v>
      </c>
      <c r="SSA676" s="12">
        <v>3.14</v>
      </c>
      <c r="SSB676" s="12" t="s">
        <v>561</v>
      </c>
      <c r="SSC676" s="12">
        <v>3.14</v>
      </c>
      <c r="SSD676" s="12" t="s">
        <v>561</v>
      </c>
      <c r="SSE676" s="12">
        <v>3.14</v>
      </c>
      <c r="SSF676" s="12" t="s">
        <v>561</v>
      </c>
      <c r="SSG676" s="12">
        <v>3.14</v>
      </c>
      <c r="SSH676" s="12" t="s">
        <v>561</v>
      </c>
      <c r="SSI676" s="12">
        <v>3.14</v>
      </c>
      <c r="SSJ676" s="12" t="s">
        <v>561</v>
      </c>
      <c r="SSK676" s="12">
        <v>3.14</v>
      </c>
      <c r="SSL676" s="12" t="s">
        <v>561</v>
      </c>
      <c r="SSM676" s="12">
        <v>3.14</v>
      </c>
      <c r="SSN676" s="12" t="s">
        <v>561</v>
      </c>
      <c r="SSO676" s="12">
        <v>3.14</v>
      </c>
      <c r="SSP676" s="12" t="s">
        <v>561</v>
      </c>
      <c r="SSQ676" s="12">
        <v>3.14</v>
      </c>
      <c r="SSR676" s="12" t="s">
        <v>561</v>
      </c>
      <c r="SSS676" s="12">
        <v>3.14</v>
      </c>
      <c r="SST676" s="12" t="s">
        <v>561</v>
      </c>
      <c r="SSU676" s="12">
        <v>3.14</v>
      </c>
      <c r="SSV676" s="12" t="s">
        <v>561</v>
      </c>
      <c r="SSW676" s="12">
        <v>3.14</v>
      </c>
      <c r="SSX676" s="12" t="s">
        <v>561</v>
      </c>
      <c r="SSY676" s="12">
        <v>3.14</v>
      </c>
      <c r="SSZ676" s="12" t="s">
        <v>561</v>
      </c>
      <c r="STA676" s="12">
        <v>3.14</v>
      </c>
      <c r="STB676" s="12" t="s">
        <v>561</v>
      </c>
      <c r="STC676" s="12">
        <v>3.14</v>
      </c>
      <c r="STD676" s="12" t="s">
        <v>561</v>
      </c>
      <c r="STE676" s="12">
        <v>3.14</v>
      </c>
      <c r="STF676" s="12" t="s">
        <v>561</v>
      </c>
      <c r="STG676" s="12">
        <v>3.14</v>
      </c>
      <c r="STH676" s="12" t="s">
        <v>561</v>
      </c>
      <c r="STI676" s="12">
        <v>3.14</v>
      </c>
      <c r="STJ676" s="12" t="s">
        <v>561</v>
      </c>
      <c r="STK676" s="12">
        <v>3.14</v>
      </c>
      <c r="STL676" s="12" t="s">
        <v>561</v>
      </c>
      <c r="STM676" s="12">
        <v>3.14</v>
      </c>
      <c r="STN676" s="12" t="s">
        <v>561</v>
      </c>
      <c r="STO676" s="12">
        <v>3.14</v>
      </c>
      <c r="STP676" s="12" t="s">
        <v>561</v>
      </c>
      <c r="STQ676" s="12">
        <v>3.14</v>
      </c>
      <c r="STR676" s="12" t="s">
        <v>561</v>
      </c>
      <c r="STS676" s="12">
        <v>3.14</v>
      </c>
      <c r="STT676" s="12" t="s">
        <v>561</v>
      </c>
      <c r="STU676" s="12">
        <v>3.14</v>
      </c>
      <c r="STV676" s="12" t="s">
        <v>561</v>
      </c>
      <c r="STW676" s="12">
        <v>3.14</v>
      </c>
      <c r="STX676" s="12" t="s">
        <v>561</v>
      </c>
      <c r="STY676" s="12">
        <v>3.14</v>
      </c>
      <c r="STZ676" s="12" t="s">
        <v>561</v>
      </c>
      <c r="SUA676" s="12">
        <v>3.14</v>
      </c>
      <c r="SUB676" s="12" t="s">
        <v>561</v>
      </c>
      <c r="SUC676" s="12">
        <v>3.14</v>
      </c>
      <c r="SUD676" s="12" t="s">
        <v>561</v>
      </c>
      <c r="SUE676" s="12">
        <v>3.14</v>
      </c>
      <c r="SUF676" s="12" t="s">
        <v>561</v>
      </c>
      <c r="SUG676" s="12">
        <v>3.14</v>
      </c>
      <c r="SUH676" s="12" t="s">
        <v>561</v>
      </c>
      <c r="SUI676" s="12">
        <v>3.14</v>
      </c>
      <c r="SUJ676" s="12" t="s">
        <v>561</v>
      </c>
      <c r="SUK676" s="12">
        <v>3.14</v>
      </c>
      <c r="SUL676" s="12" t="s">
        <v>561</v>
      </c>
      <c r="SUM676" s="12">
        <v>3.14</v>
      </c>
      <c r="SUN676" s="12" t="s">
        <v>561</v>
      </c>
      <c r="SUO676" s="12">
        <v>3.14</v>
      </c>
      <c r="SUP676" s="12" t="s">
        <v>561</v>
      </c>
      <c r="SUQ676" s="12">
        <v>3.14</v>
      </c>
      <c r="SUR676" s="12" t="s">
        <v>561</v>
      </c>
      <c r="SUS676" s="12">
        <v>3.14</v>
      </c>
      <c r="SUT676" s="12" t="s">
        <v>561</v>
      </c>
      <c r="SUU676" s="12">
        <v>3.14</v>
      </c>
      <c r="SUV676" s="12" t="s">
        <v>561</v>
      </c>
      <c r="SUW676" s="12">
        <v>3.14</v>
      </c>
      <c r="SUX676" s="12" t="s">
        <v>561</v>
      </c>
      <c r="SUY676" s="12">
        <v>3.14</v>
      </c>
      <c r="SUZ676" s="12" t="s">
        <v>561</v>
      </c>
      <c r="SVA676" s="12">
        <v>3.14</v>
      </c>
      <c r="SVB676" s="12" t="s">
        <v>561</v>
      </c>
      <c r="SVC676" s="12">
        <v>3.14</v>
      </c>
      <c r="SVD676" s="12" t="s">
        <v>561</v>
      </c>
      <c r="SVE676" s="12">
        <v>3.14</v>
      </c>
      <c r="SVF676" s="12" t="s">
        <v>561</v>
      </c>
      <c r="SVG676" s="12">
        <v>3.14</v>
      </c>
      <c r="SVH676" s="12" t="s">
        <v>561</v>
      </c>
      <c r="SVI676" s="12">
        <v>3.14</v>
      </c>
      <c r="SVJ676" s="12" t="s">
        <v>561</v>
      </c>
      <c r="SVK676" s="12">
        <v>3.14</v>
      </c>
      <c r="SVL676" s="12" t="s">
        <v>561</v>
      </c>
      <c r="SVM676" s="12">
        <v>3.14</v>
      </c>
      <c r="SVN676" s="12" t="s">
        <v>561</v>
      </c>
      <c r="SVO676" s="12">
        <v>3.14</v>
      </c>
      <c r="SVP676" s="12" t="s">
        <v>561</v>
      </c>
      <c r="SVQ676" s="12">
        <v>3.14</v>
      </c>
      <c r="SVR676" s="12" t="s">
        <v>561</v>
      </c>
      <c r="SVS676" s="12">
        <v>3.14</v>
      </c>
      <c r="SVT676" s="12" t="s">
        <v>561</v>
      </c>
      <c r="SVU676" s="12">
        <v>3.14</v>
      </c>
      <c r="SVV676" s="12" t="s">
        <v>561</v>
      </c>
      <c r="SVW676" s="12">
        <v>3.14</v>
      </c>
      <c r="SVX676" s="12" t="s">
        <v>561</v>
      </c>
      <c r="SVY676" s="12">
        <v>3.14</v>
      </c>
      <c r="SVZ676" s="12" t="s">
        <v>561</v>
      </c>
      <c r="SWA676" s="12">
        <v>3.14</v>
      </c>
      <c r="SWB676" s="12" t="s">
        <v>561</v>
      </c>
      <c r="SWC676" s="12">
        <v>3.14</v>
      </c>
      <c r="SWD676" s="12" t="s">
        <v>561</v>
      </c>
      <c r="SWE676" s="12">
        <v>3.14</v>
      </c>
      <c r="SWF676" s="12" t="s">
        <v>561</v>
      </c>
      <c r="SWG676" s="12">
        <v>3.14</v>
      </c>
      <c r="SWH676" s="12" t="s">
        <v>561</v>
      </c>
      <c r="SWI676" s="12">
        <v>3.14</v>
      </c>
      <c r="SWJ676" s="12" t="s">
        <v>561</v>
      </c>
      <c r="SWK676" s="12">
        <v>3.14</v>
      </c>
      <c r="SWL676" s="12" t="s">
        <v>561</v>
      </c>
      <c r="SWM676" s="12">
        <v>3.14</v>
      </c>
      <c r="SWN676" s="12" t="s">
        <v>561</v>
      </c>
      <c r="SWO676" s="12">
        <v>3.14</v>
      </c>
      <c r="SWP676" s="12" t="s">
        <v>561</v>
      </c>
      <c r="SWQ676" s="12">
        <v>3.14</v>
      </c>
      <c r="SWR676" s="12" t="s">
        <v>561</v>
      </c>
      <c r="SWS676" s="12">
        <v>3.14</v>
      </c>
      <c r="SWT676" s="12" t="s">
        <v>561</v>
      </c>
      <c r="SWU676" s="12">
        <v>3.14</v>
      </c>
      <c r="SWV676" s="12" t="s">
        <v>561</v>
      </c>
      <c r="SWW676" s="12">
        <v>3.14</v>
      </c>
      <c r="SWX676" s="12" t="s">
        <v>561</v>
      </c>
      <c r="SWY676" s="12">
        <v>3.14</v>
      </c>
      <c r="SWZ676" s="12" t="s">
        <v>561</v>
      </c>
      <c r="SXA676" s="12">
        <v>3.14</v>
      </c>
      <c r="SXB676" s="12" t="s">
        <v>561</v>
      </c>
      <c r="SXC676" s="12">
        <v>3.14</v>
      </c>
      <c r="SXD676" s="12" t="s">
        <v>561</v>
      </c>
      <c r="SXE676" s="12">
        <v>3.14</v>
      </c>
      <c r="SXF676" s="12" t="s">
        <v>561</v>
      </c>
      <c r="SXG676" s="12">
        <v>3.14</v>
      </c>
      <c r="SXH676" s="12" t="s">
        <v>561</v>
      </c>
      <c r="SXI676" s="12">
        <v>3.14</v>
      </c>
      <c r="SXJ676" s="12" t="s">
        <v>561</v>
      </c>
      <c r="SXK676" s="12">
        <v>3.14</v>
      </c>
      <c r="SXL676" s="12" t="s">
        <v>561</v>
      </c>
      <c r="SXM676" s="12">
        <v>3.14</v>
      </c>
      <c r="SXN676" s="12" t="s">
        <v>561</v>
      </c>
      <c r="SXO676" s="12">
        <v>3.14</v>
      </c>
      <c r="SXP676" s="12" t="s">
        <v>561</v>
      </c>
      <c r="SXQ676" s="12">
        <v>3.14</v>
      </c>
      <c r="SXR676" s="12" t="s">
        <v>561</v>
      </c>
      <c r="SXS676" s="12">
        <v>3.14</v>
      </c>
      <c r="SXT676" s="12" t="s">
        <v>561</v>
      </c>
      <c r="SXU676" s="12">
        <v>3.14</v>
      </c>
      <c r="SXV676" s="12" t="s">
        <v>561</v>
      </c>
      <c r="SXW676" s="12">
        <v>3.14</v>
      </c>
      <c r="SXX676" s="12" t="s">
        <v>561</v>
      </c>
      <c r="SXY676" s="12">
        <v>3.14</v>
      </c>
      <c r="SXZ676" s="12" t="s">
        <v>561</v>
      </c>
      <c r="SYA676" s="12">
        <v>3.14</v>
      </c>
      <c r="SYB676" s="12" t="s">
        <v>561</v>
      </c>
      <c r="SYC676" s="12">
        <v>3.14</v>
      </c>
      <c r="SYD676" s="12" t="s">
        <v>561</v>
      </c>
      <c r="SYE676" s="12">
        <v>3.14</v>
      </c>
      <c r="SYF676" s="12" t="s">
        <v>561</v>
      </c>
      <c r="SYG676" s="12">
        <v>3.14</v>
      </c>
      <c r="SYH676" s="12" t="s">
        <v>561</v>
      </c>
      <c r="SYI676" s="12">
        <v>3.14</v>
      </c>
      <c r="SYJ676" s="12" t="s">
        <v>561</v>
      </c>
      <c r="SYK676" s="12">
        <v>3.14</v>
      </c>
      <c r="SYL676" s="12" t="s">
        <v>561</v>
      </c>
      <c r="SYM676" s="12">
        <v>3.14</v>
      </c>
      <c r="SYN676" s="12" t="s">
        <v>561</v>
      </c>
      <c r="SYO676" s="12">
        <v>3.14</v>
      </c>
      <c r="SYP676" s="12" t="s">
        <v>561</v>
      </c>
      <c r="SYQ676" s="12">
        <v>3.14</v>
      </c>
      <c r="SYR676" s="12" t="s">
        <v>561</v>
      </c>
      <c r="SYS676" s="12">
        <v>3.14</v>
      </c>
      <c r="SYT676" s="12" t="s">
        <v>561</v>
      </c>
      <c r="SYU676" s="12">
        <v>3.14</v>
      </c>
      <c r="SYV676" s="12" t="s">
        <v>561</v>
      </c>
      <c r="SYW676" s="12">
        <v>3.14</v>
      </c>
      <c r="SYX676" s="12" t="s">
        <v>561</v>
      </c>
      <c r="SYY676" s="12">
        <v>3.14</v>
      </c>
      <c r="SYZ676" s="12" t="s">
        <v>561</v>
      </c>
      <c r="SZA676" s="12">
        <v>3.14</v>
      </c>
      <c r="SZB676" s="12" t="s">
        <v>561</v>
      </c>
      <c r="SZC676" s="12">
        <v>3.14</v>
      </c>
      <c r="SZD676" s="12" t="s">
        <v>561</v>
      </c>
      <c r="SZE676" s="12">
        <v>3.14</v>
      </c>
      <c r="SZF676" s="12" t="s">
        <v>561</v>
      </c>
      <c r="SZG676" s="12">
        <v>3.14</v>
      </c>
      <c r="SZH676" s="12" t="s">
        <v>561</v>
      </c>
      <c r="SZI676" s="12">
        <v>3.14</v>
      </c>
      <c r="SZJ676" s="12" t="s">
        <v>561</v>
      </c>
      <c r="SZK676" s="12">
        <v>3.14</v>
      </c>
      <c r="SZL676" s="12" t="s">
        <v>561</v>
      </c>
      <c r="SZM676" s="12">
        <v>3.14</v>
      </c>
      <c r="SZN676" s="12" t="s">
        <v>561</v>
      </c>
      <c r="SZO676" s="12">
        <v>3.14</v>
      </c>
      <c r="SZP676" s="12" t="s">
        <v>561</v>
      </c>
      <c r="SZQ676" s="12">
        <v>3.14</v>
      </c>
      <c r="SZR676" s="12" t="s">
        <v>561</v>
      </c>
      <c r="SZS676" s="12">
        <v>3.14</v>
      </c>
      <c r="SZT676" s="12" t="s">
        <v>561</v>
      </c>
      <c r="SZU676" s="12">
        <v>3.14</v>
      </c>
      <c r="SZV676" s="12" t="s">
        <v>561</v>
      </c>
      <c r="SZW676" s="12">
        <v>3.14</v>
      </c>
      <c r="SZX676" s="12" t="s">
        <v>561</v>
      </c>
      <c r="SZY676" s="12">
        <v>3.14</v>
      </c>
      <c r="SZZ676" s="12" t="s">
        <v>561</v>
      </c>
      <c r="TAA676" s="12">
        <v>3.14</v>
      </c>
      <c r="TAB676" s="12" t="s">
        <v>561</v>
      </c>
      <c r="TAC676" s="12">
        <v>3.14</v>
      </c>
      <c r="TAD676" s="12" t="s">
        <v>561</v>
      </c>
      <c r="TAE676" s="12">
        <v>3.14</v>
      </c>
      <c r="TAF676" s="12" t="s">
        <v>561</v>
      </c>
      <c r="TAG676" s="12">
        <v>3.14</v>
      </c>
      <c r="TAH676" s="12" t="s">
        <v>561</v>
      </c>
      <c r="TAI676" s="12">
        <v>3.14</v>
      </c>
      <c r="TAJ676" s="12" t="s">
        <v>561</v>
      </c>
      <c r="TAK676" s="12">
        <v>3.14</v>
      </c>
      <c r="TAL676" s="12" t="s">
        <v>561</v>
      </c>
      <c r="TAM676" s="12">
        <v>3.14</v>
      </c>
      <c r="TAN676" s="12" t="s">
        <v>561</v>
      </c>
      <c r="TAO676" s="12">
        <v>3.14</v>
      </c>
      <c r="TAP676" s="12" t="s">
        <v>561</v>
      </c>
      <c r="TAQ676" s="12">
        <v>3.14</v>
      </c>
      <c r="TAR676" s="12" t="s">
        <v>561</v>
      </c>
      <c r="TAS676" s="12">
        <v>3.14</v>
      </c>
      <c r="TAT676" s="12" t="s">
        <v>561</v>
      </c>
      <c r="TAU676" s="12">
        <v>3.14</v>
      </c>
      <c r="TAV676" s="12" t="s">
        <v>561</v>
      </c>
      <c r="TAW676" s="12">
        <v>3.14</v>
      </c>
      <c r="TAX676" s="12" t="s">
        <v>561</v>
      </c>
      <c r="TAY676" s="12">
        <v>3.14</v>
      </c>
      <c r="TAZ676" s="12" t="s">
        <v>561</v>
      </c>
      <c r="TBA676" s="12">
        <v>3.14</v>
      </c>
      <c r="TBB676" s="12" t="s">
        <v>561</v>
      </c>
      <c r="TBC676" s="12">
        <v>3.14</v>
      </c>
      <c r="TBD676" s="12" t="s">
        <v>561</v>
      </c>
      <c r="TBE676" s="12">
        <v>3.14</v>
      </c>
      <c r="TBF676" s="12" t="s">
        <v>561</v>
      </c>
      <c r="TBG676" s="12">
        <v>3.14</v>
      </c>
      <c r="TBH676" s="12" t="s">
        <v>561</v>
      </c>
      <c r="TBI676" s="12">
        <v>3.14</v>
      </c>
      <c r="TBJ676" s="12" t="s">
        <v>561</v>
      </c>
      <c r="TBK676" s="12">
        <v>3.14</v>
      </c>
      <c r="TBL676" s="12" t="s">
        <v>561</v>
      </c>
      <c r="TBM676" s="12">
        <v>3.14</v>
      </c>
      <c r="TBN676" s="12" t="s">
        <v>561</v>
      </c>
      <c r="TBO676" s="12">
        <v>3.14</v>
      </c>
      <c r="TBP676" s="12" t="s">
        <v>561</v>
      </c>
      <c r="TBQ676" s="12">
        <v>3.14</v>
      </c>
      <c r="TBR676" s="12" t="s">
        <v>561</v>
      </c>
      <c r="TBS676" s="12">
        <v>3.14</v>
      </c>
      <c r="TBT676" s="12" t="s">
        <v>561</v>
      </c>
      <c r="TBU676" s="12">
        <v>3.14</v>
      </c>
      <c r="TBV676" s="12" t="s">
        <v>561</v>
      </c>
      <c r="TBW676" s="12">
        <v>3.14</v>
      </c>
      <c r="TBX676" s="12" t="s">
        <v>561</v>
      </c>
      <c r="TBY676" s="12">
        <v>3.14</v>
      </c>
      <c r="TBZ676" s="12" t="s">
        <v>561</v>
      </c>
      <c r="TCA676" s="12">
        <v>3.14</v>
      </c>
      <c r="TCB676" s="12" t="s">
        <v>561</v>
      </c>
      <c r="TCC676" s="12">
        <v>3.14</v>
      </c>
      <c r="TCD676" s="12" t="s">
        <v>561</v>
      </c>
      <c r="TCE676" s="12">
        <v>3.14</v>
      </c>
      <c r="TCF676" s="12" t="s">
        <v>561</v>
      </c>
      <c r="TCG676" s="12">
        <v>3.14</v>
      </c>
      <c r="TCH676" s="12" t="s">
        <v>561</v>
      </c>
      <c r="TCI676" s="12">
        <v>3.14</v>
      </c>
      <c r="TCJ676" s="12" t="s">
        <v>561</v>
      </c>
      <c r="TCK676" s="12">
        <v>3.14</v>
      </c>
      <c r="TCL676" s="12" t="s">
        <v>561</v>
      </c>
      <c r="TCM676" s="12">
        <v>3.14</v>
      </c>
      <c r="TCN676" s="12" t="s">
        <v>561</v>
      </c>
      <c r="TCO676" s="12">
        <v>3.14</v>
      </c>
      <c r="TCP676" s="12" t="s">
        <v>561</v>
      </c>
      <c r="TCQ676" s="12">
        <v>3.14</v>
      </c>
      <c r="TCR676" s="12" t="s">
        <v>561</v>
      </c>
      <c r="TCS676" s="12">
        <v>3.14</v>
      </c>
      <c r="TCT676" s="12" t="s">
        <v>561</v>
      </c>
      <c r="TCU676" s="12">
        <v>3.14</v>
      </c>
      <c r="TCV676" s="12" t="s">
        <v>561</v>
      </c>
      <c r="TCW676" s="12">
        <v>3.14</v>
      </c>
      <c r="TCX676" s="12" t="s">
        <v>561</v>
      </c>
      <c r="TCY676" s="12">
        <v>3.14</v>
      </c>
      <c r="TCZ676" s="12" t="s">
        <v>561</v>
      </c>
      <c r="TDA676" s="12">
        <v>3.14</v>
      </c>
      <c r="TDB676" s="12" t="s">
        <v>561</v>
      </c>
      <c r="TDC676" s="12">
        <v>3.14</v>
      </c>
      <c r="TDD676" s="12" t="s">
        <v>561</v>
      </c>
      <c r="TDE676" s="12">
        <v>3.14</v>
      </c>
      <c r="TDF676" s="12" t="s">
        <v>561</v>
      </c>
      <c r="TDG676" s="12">
        <v>3.14</v>
      </c>
      <c r="TDH676" s="12" t="s">
        <v>561</v>
      </c>
      <c r="TDI676" s="12">
        <v>3.14</v>
      </c>
      <c r="TDJ676" s="12" t="s">
        <v>561</v>
      </c>
      <c r="TDK676" s="12">
        <v>3.14</v>
      </c>
      <c r="TDL676" s="12" t="s">
        <v>561</v>
      </c>
      <c r="TDM676" s="12">
        <v>3.14</v>
      </c>
      <c r="TDN676" s="12" t="s">
        <v>561</v>
      </c>
      <c r="TDO676" s="12">
        <v>3.14</v>
      </c>
      <c r="TDP676" s="12" t="s">
        <v>561</v>
      </c>
      <c r="TDQ676" s="12">
        <v>3.14</v>
      </c>
      <c r="TDR676" s="12" t="s">
        <v>561</v>
      </c>
      <c r="TDS676" s="12">
        <v>3.14</v>
      </c>
      <c r="TDT676" s="12" t="s">
        <v>561</v>
      </c>
      <c r="TDU676" s="12">
        <v>3.14</v>
      </c>
      <c r="TDV676" s="12" t="s">
        <v>561</v>
      </c>
      <c r="TDW676" s="12">
        <v>3.14</v>
      </c>
      <c r="TDX676" s="12" t="s">
        <v>561</v>
      </c>
      <c r="TDY676" s="12">
        <v>3.14</v>
      </c>
      <c r="TDZ676" s="12" t="s">
        <v>561</v>
      </c>
      <c r="TEA676" s="12">
        <v>3.14</v>
      </c>
      <c r="TEB676" s="12" t="s">
        <v>561</v>
      </c>
      <c r="TEC676" s="12">
        <v>3.14</v>
      </c>
      <c r="TED676" s="12" t="s">
        <v>561</v>
      </c>
      <c r="TEE676" s="12">
        <v>3.14</v>
      </c>
      <c r="TEF676" s="12" t="s">
        <v>561</v>
      </c>
      <c r="TEG676" s="12">
        <v>3.14</v>
      </c>
      <c r="TEH676" s="12" t="s">
        <v>561</v>
      </c>
      <c r="TEI676" s="12">
        <v>3.14</v>
      </c>
      <c r="TEJ676" s="12" t="s">
        <v>561</v>
      </c>
      <c r="TEK676" s="12">
        <v>3.14</v>
      </c>
      <c r="TEL676" s="12" t="s">
        <v>561</v>
      </c>
      <c r="TEM676" s="12">
        <v>3.14</v>
      </c>
      <c r="TEN676" s="12" t="s">
        <v>561</v>
      </c>
      <c r="TEO676" s="12">
        <v>3.14</v>
      </c>
      <c r="TEP676" s="12" t="s">
        <v>561</v>
      </c>
      <c r="TEQ676" s="12">
        <v>3.14</v>
      </c>
      <c r="TER676" s="12" t="s">
        <v>561</v>
      </c>
      <c r="TES676" s="12">
        <v>3.14</v>
      </c>
      <c r="TET676" s="12" t="s">
        <v>561</v>
      </c>
      <c r="TEU676" s="12">
        <v>3.14</v>
      </c>
      <c r="TEV676" s="12" t="s">
        <v>561</v>
      </c>
      <c r="TEW676" s="12">
        <v>3.14</v>
      </c>
      <c r="TEX676" s="12" t="s">
        <v>561</v>
      </c>
      <c r="TEY676" s="12">
        <v>3.14</v>
      </c>
      <c r="TEZ676" s="12" t="s">
        <v>561</v>
      </c>
      <c r="TFA676" s="12">
        <v>3.14</v>
      </c>
      <c r="TFB676" s="12" t="s">
        <v>561</v>
      </c>
      <c r="TFC676" s="12">
        <v>3.14</v>
      </c>
      <c r="TFD676" s="12" t="s">
        <v>561</v>
      </c>
      <c r="TFE676" s="12">
        <v>3.14</v>
      </c>
      <c r="TFF676" s="12" t="s">
        <v>561</v>
      </c>
      <c r="TFG676" s="12">
        <v>3.14</v>
      </c>
      <c r="TFH676" s="12" t="s">
        <v>561</v>
      </c>
      <c r="TFI676" s="12">
        <v>3.14</v>
      </c>
      <c r="TFJ676" s="12" t="s">
        <v>561</v>
      </c>
      <c r="TFK676" s="12">
        <v>3.14</v>
      </c>
      <c r="TFL676" s="12" t="s">
        <v>561</v>
      </c>
      <c r="TFM676" s="12">
        <v>3.14</v>
      </c>
      <c r="TFN676" s="12" t="s">
        <v>561</v>
      </c>
      <c r="TFO676" s="12">
        <v>3.14</v>
      </c>
      <c r="TFP676" s="12" t="s">
        <v>561</v>
      </c>
      <c r="TFQ676" s="12">
        <v>3.14</v>
      </c>
      <c r="TFR676" s="12" t="s">
        <v>561</v>
      </c>
      <c r="TFS676" s="12">
        <v>3.14</v>
      </c>
      <c r="TFT676" s="12" t="s">
        <v>561</v>
      </c>
      <c r="TFU676" s="12">
        <v>3.14</v>
      </c>
      <c r="TFV676" s="12" t="s">
        <v>561</v>
      </c>
      <c r="TFW676" s="12">
        <v>3.14</v>
      </c>
      <c r="TFX676" s="12" t="s">
        <v>561</v>
      </c>
      <c r="TFY676" s="12">
        <v>3.14</v>
      </c>
      <c r="TFZ676" s="12" t="s">
        <v>561</v>
      </c>
      <c r="TGA676" s="12">
        <v>3.14</v>
      </c>
      <c r="TGB676" s="12" t="s">
        <v>561</v>
      </c>
      <c r="TGC676" s="12">
        <v>3.14</v>
      </c>
      <c r="TGD676" s="12" t="s">
        <v>561</v>
      </c>
      <c r="TGE676" s="12">
        <v>3.14</v>
      </c>
      <c r="TGF676" s="12" t="s">
        <v>561</v>
      </c>
      <c r="TGG676" s="12">
        <v>3.14</v>
      </c>
      <c r="TGH676" s="12" t="s">
        <v>561</v>
      </c>
      <c r="TGI676" s="12">
        <v>3.14</v>
      </c>
      <c r="TGJ676" s="12" t="s">
        <v>561</v>
      </c>
      <c r="TGK676" s="12">
        <v>3.14</v>
      </c>
      <c r="TGL676" s="12" t="s">
        <v>561</v>
      </c>
      <c r="TGM676" s="12">
        <v>3.14</v>
      </c>
      <c r="TGN676" s="12" t="s">
        <v>561</v>
      </c>
      <c r="TGO676" s="12">
        <v>3.14</v>
      </c>
      <c r="TGP676" s="12" t="s">
        <v>561</v>
      </c>
      <c r="TGQ676" s="12">
        <v>3.14</v>
      </c>
      <c r="TGR676" s="12" t="s">
        <v>561</v>
      </c>
      <c r="TGS676" s="12">
        <v>3.14</v>
      </c>
      <c r="TGT676" s="12" t="s">
        <v>561</v>
      </c>
      <c r="TGU676" s="12">
        <v>3.14</v>
      </c>
      <c r="TGV676" s="12" t="s">
        <v>561</v>
      </c>
      <c r="TGW676" s="12">
        <v>3.14</v>
      </c>
      <c r="TGX676" s="12" t="s">
        <v>561</v>
      </c>
      <c r="TGY676" s="12">
        <v>3.14</v>
      </c>
      <c r="TGZ676" s="12" t="s">
        <v>561</v>
      </c>
      <c r="THA676" s="12">
        <v>3.14</v>
      </c>
      <c r="THB676" s="12" t="s">
        <v>561</v>
      </c>
      <c r="THC676" s="12">
        <v>3.14</v>
      </c>
      <c r="THD676" s="12" t="s">
        <v>561</v>
      </c>
      <c r="THE676" s="12">
        <v>3.14</v>
      </c>
      <c r="THF676" s="12" t="s">
        <v>561</v>
      </c>
      <c r="THG676" s="12">
        <v>3.14</v>
      </c>
      <c r="THH676" s="12" t="s">
        <v>561</v>
      </c>
      <c r="THI676" s="12">
        <v>3.14</v>
      </c>
      <c r="THJ676" s="12" t="s">
        <v>561</v>
      </c>
      <c r="THK676" s="12">
        <v>3.14</v>
      </c>
      <c r="THL676" s="12" t="s">
        <v>561</v>
      </c>
      <c r="THM676" s="12">
        <v>3.14</v>
      </c>
      <c r="THN676" s="12" t="s">
        <v>561</v>
      </c>
      <c r="THO676" s="12">
        <v>3.14</v>
      </c>
      <c r="THP676" s="12" t="s">
        <v>561</v>
      </c>
      <c r="THQ676" s="12">
        <v>3.14</v>
      </c>
      <c r="THR676" s="12" t="s">
        <v>561</v>
      </c>
      <c r="THS676" s="12">
        <v>3.14</v>
      </c>
      <c r="THT676" s="12" t="s">
        <v>561</v>
      </c>
      <c r="THU676" s="12">
        <v>3.14</v>
      </c>
      <c r="THV676" s="12" t="s">
        <v>561</v>
      </c>
      <c r="THW676" s="12">
        <v>3.14</v>
      </c>
      <c r="THX676" s="12" t="s">
        <v>561</v>
      </c>
      <c r="THY676" s="12">
        <v>3.14</v>
      </c>
      <c r="THZ676" s="12" t="s">
        <v>561</v>
      </c>
      <c r="TIA676" s="12">
        <v>3.14</v>
      </c>
      <c r="TIB676" s="12" t="s">
        <v>561</v>
      </c>
      <c r="TIC676" s="12">
        <v>3.14</v>
      </c>
      <c r="TID676" s="12" t="s">
        <v>561</v>
      </c>
      <c r="TIE676" s="12">
        <v>3.14</v>
      </c>
      <c r="TIF676" s="12" t="s">
        <v>561</v>
      </c>
      <c r="TIG676" s="12">
        <v>3.14</v>
      </c>
      <c r="TIH676" s="12" t="s">
        <v>561</v>
      </c>
      <c r="TII676" s="12">
        <v>3.14</v>
      </c>
      <c r="TIJ676" s="12" t="s">
        <v>561</v>
      </c>
      <c r="TIK676" s="12">
        <v>3.14</v>
      </c>
      <c r="TIL676" s="12" t="s">
        <v>561</v>
      </c>
      <c r="TIM676" s="12">
        <v>3.14</v>
      </c>
      <c r="TIN676" s="12" t="s">
        <v>561</v>
      </c>
      <c r="TIO676" s="12">
        <v>3.14</v>
      </c>
      <c r="TIP676" s="12" t="s">
        <v>561</v>
      </c>
      <c r="TIQ676" s="12">
        <v>3.14</v>
      </c>
      <c r="TIR676" s="12" t="s">
        <v>561</v>
      </c>
      <c r="TIS676" s="12">
        <v>3.14</v>
      </c>
      <c r="TIT676" s="12" t="s">
        <v>561</v>
      </c>
      <c r="TIU676" s="12">
        <v>3.14</v>
      </c>
      <c r="TIV676" s="12" t="s">
        <v>561</v>
      </c>
      <c r="TIW676" s="12">
        <v>3.14</v>
      </c>
      <c r="TIX676" s="12" t="s">
        <v>561</v>
      </c>
      <c r="TIY676" s="12">
        <v>3.14</v>
      </c>
      <c r="TIZ676" s="12" t="s">
        <v>561</v>
      </c>
      <c r="TJA676" s="12">
        <v>3.14</v>
      </c>
      <c r="TJB676" s="12" t="s">
        <v>561</v>
      </c>
      <c r="TJC676" s="12">
        <v>3.14</v>
      </c>
      <c r="TJD676" s="12" t="s">
        <v>561</v>
      </c>
      <c r="TJE676" s="12">
        <v>3.14</v>
      </c>
      <c r="TJF676" s="12" t="s">
        <v>561</v>
      </c>
      <c r="TJG676" s="12">
        <v>3.14</v>
      </c>
      <c r="TJH676" s="12" t="s">
        <v>561</v>
      </c>
      <c r="TJI676" s="12">
        <v>3.14</v>
      </c>
      <c r="TJJ676" s="12" t="s">
        <v>561</v>
      </c>
      <c r="TJK676" s="12">
        <v>3.14</v>
      </c>
      <c r="TJL676" s="12" t="s">
        <v>561</v>
      </c>
      <c r="TJM676" s="12">
        <v>3.14</v>
      </c>
      <c r="TJN676" s="12" t="s">
        <v>561</v>
      </c>
      <c r="TJO676" s="12">
        <v>3.14</v>
      </c>
      <c r="TJP676" s="12" t="s">
        <v>561</v>
      </c>
      <c r="TJQ676" s="12">
        <v>3.14</v>
      </c>
      <c r="TJR676" s="12" t="s">
        <v>561</v>
      </c>
      <c r="TJS676" s="12">
        <v>3.14</v>
      </c>
      <c r="TJT676" s="12" t="s">
        <v>561</v>
      </c>
      <c r="TJU676" s="12">
        <v>3.14</v>
      </c>
      <c r="TJV676" s="12" t="s">
        <v>561</v>
      </c>
      <c r="TJW676" s="12">
        <v>3.14</v>
      </c>
      <c r="TJX676" s="12" t="s">
        <v>561</v>
      </c>
      <c r="TJY676" s="12">
        <v>3.14</v>
      </c>
      <c r="TJZ676" s="12" t="s">
        <v>561</v>
      </c>
      <c r="TKA676" s="12">
        <v>3.14</v>
      </c>
      <c r="TKB676" s="12" t="s">
        <v>561</v>
      </c>
      <c r="TKC676" s="12">
        <v>3.14</v>
      </c>
      <c r="TKD676" s="12" t="s">
        <v>561</v>
      </c>
      <c r="TKE676" s="12">
        <v>3.14</v>
      </c>
      <c r="TKF676" s="12" t="s">
        <v>561</v>
      </c>
      <c r="TKG676" s="12">
        <v>3.14</v>
      </c>
      <c r="TKH676" s="12" t="s">
        <v>561</v>
      </c>
      <c r="TKI676" s="12">
        <v>3.14</v>
      </c>
      <c r="TKJ676" s="12" t="s">
        <v>561</v>
      </c>
      <c r="TKK676" s="12">
        <v>3.14</v>
      </c>
      <c r="TKL676" s="12" t="s">
        <v>561</v>
      </c>
      <c r="TKM676" s="12">
        <v>3.14</v>
      </c>
      <c r="TKN676" s="12" t="s">
        <v>561</v>
      </c>
      <c r="TKO676" s="12">
        <v>3.14</v>
      </c>
      <c r="TKP676" s="12" t="s">
        <v>561</v>
      </c>
      <c r="TKQ676" s="12">
        <v>3.14</v>
      </c>
      <c r="TKR676" s="12" t="s">
        <v>561</v>
      </c>
      <c r="TKS676" s="12">
        <v>3.14</v>
      </c>
      <c r="TKT676" s="12" t="s">
        <v>561</v>
      </c>
      <c r="TKU676" s="12">
        <v>3.14</v>
      </c>
      <c r="TKV676" s="12" t="s">
        <v>561</v>
      </c>
      <c r="TKW676" s="12">
        <v>3.14</v>
      </c>
      <c r="TKX676" s="12" t="s">
        <v>561</v>
      </c>
      <c r="TKY676" s="12">
        <v>3.14</v>
      </c>
      <c r="TKZ676" s="12" t="s">
        <v>561</v>
      </c>
      <c r="TLA676" s="12">
        <v>3.14</v>
      </c>
      <c r="TLB676" s="12" t="s">
        <v>561</v>
      </c>
      <c r="TLC676" s="12">
        <v>3.14</v>
      </c>
      <c r="TLD676" s="12" t="s">
        <v>561</v>
      </c>
      <c r="TLE676" s="12">
        <v>3.14</v>
      </c>
      <c r="TLF676" s="12" t="s">
        <v>561</v>
      </c>
      <c r="TLG676" s="12">
        <v>3.14</v>
      </c>
      <c r="TLH676" s="12" t="s">
        <v>561</v>
      </c>
      <c r="TLI676" s="12">
        <v>3.14</v>
      </c>
      <c r="TLJ676" s="12" t="s">
        <v>561</v>
      </c>
      <c r="TLK676" s="12">
        <v>3.14</v>
      </c>
      <c r="TLL676" s="12" t="s">
        <v>561</v>
      </c>
      <c r="TLM676" s="12">
        <v>3.14</v>
      </c>
      <c r="TLN676" s="12" t="s">
        <v>561</v>
      </c>
      <c r="TLO676" s="12">
        <v>3.14</v>
      </c>
      <c r="TLP676" s="12" t="s">
        <v>561</v>
      </c>
      <c r="TLQ676" s="12">
        <v>3.14</v>
      </c>
      <c r="TLR676" s="12" t="s">
        <v>561</v>
      </c>
      <c r="TLS676" s="12">
        <v>3.14</v>
      </c>
      <c r="TLT676" s="12" t="s">
        <v>561</v>
      </c>
      <c r="TLU676" s="12">
        <v>3.14</v>
      </c>
      <c r="TLV676" s="12" t="s">
        <v>561</v>
      </c>
      <c r="TLW676" s="12">
        <v>3.14</v>
      </c>
      <c r="TLX676" s="12" t="s">
        <v>561</v>
      </c>
      <c r="TLY676" s="12">
        <v>3.14</v>
      </c>
      <c r="TLZ676" s="12" t="s">
        <v>561</v>
      </c>
      <c r="TMA676" s="12">
        <v>3.14</v>
      </c>
      <c r="TMB676" s="12" t="s">
        <v>561</v>
      </c>
      <c r="TMC676" s="12">
        <v>3.14</v>
      </c>
      <c r="TMD676" s="12" t="s">
        <v>561</v>
      </c>
      <c r="TME676" s="12">
        <v>3.14</v>
      </c>
      <c r="TMF676" s="12" t="s">
        <v>561</v>
      </c>
      <c r="TMG676" s="12">
        <v>3.14</v>
      </c>
      <c r="TMH676" s="12" t="s">
        <v>561</v>
      </c>
      <c r="TMI676" s="12">
        <v>3.14</v>
      </c>
      <c r="TMJ676" s="12" t="s">
        <v>561</v>
      </c>
      <c r="TMK676" s="12">
        <v>3.14</v>
      </c>
      <c r="TML676" s="12" t="s">
        <v>561</v>
      </c>
      <c r="TMM676" s="12">
        <v>3.14</v>
      </c>
      <c r="TMN676" s="12" t="s">
        <v>561</v>
      </c>
      <c r="TMO676" s="12">
        <v>3.14</v>
      </c>
      <c r="TMP676" s="12" t="s">
        <v>561</v>
      </c>
      <c r="TMQ676" s="12">
        <v>3.14</v>
      </c>
      <c r="TMR676" s="12" t="s">
        <v>561</v>
      </c>
      <c r="TMS676" s="12">
        <v>3.14</v>
      </c>
      <c r="TMT676" s="12" t="s">
        <v>561</v>
      </c>
      <c r="TMU676" s="12">
        <v>3.14</v>
      </c>
      <c r="TMV676" s="12" t="s">
        <v>561</v>
      </c>
      <c r="TMW676" s="12">
        <v>3.14</v>
      </c>
      <c r="TMX676" s="12" t="s">
        <v>561</v>
      </c>
      <c r="TMY676" s="12">
        <v>3.14</v>
      </c>
      <c r="TMZ676" s="12" t="s">
        <v>561</v>
      </c>
      <c r="TNA676" s="12">
        <v>3.14</v>
      </c>
      <c r="TNB676" s="12" t="s">
        <v>561</v>
      </c>
      <c r="TNC676" s="12">
        <v>3.14</v>
      </c>
      <c r="TND676" s="12" t="s">
        <v>561</v>
      </c>
      <c r="TNE676" s="12">
        <v>3.14</v>
      </c>
      <c r="TNF676" s="12" t="s">
        <v>561</v>
      </c>
      <c r="TNG676" s="12">
        <v>3.14</v>
      </c>
      <c r="TNH676" s="12" t="s">
        <v>561</v>
      </c>
      <c r="TNI676" s="12">
        <v>3.14</v>
      </c>
      <c r="TNJ676" s="12" t="s">
        <v>561</v>
      </c>
      <c r="TNK676" s="12">
        <v>3.14</v>
      </c>
      <c r="TNL676" s="12" t="s">
        <v>561</v>
      </c>
      <c r="TNM676" s="12">
        <v>3.14</v>
      </c>
      <c r="TNN676" s="12" t="s">
        <v>561</v>
      </c>
      <c r="TNO676" s="12">
        <v>3.14</v>
      </c>
      <c r="TNP676" s="12" t="s">
        <v>561</v>
      </c>
      <c r="TNQ676" s="12">
        <v>3.14</v>
      </c>
      <c r="TNR676" s="12" t="s">
        <v>561</v>
      </c>
      <c r="TNS676" s="12">
        <v>3.14</v>
      </c>
      <c r="TNT676" s="12" t="s">
        <v>561</v>
      </c>
      <c r="TNU676" s="12">
        <v>3.14</v>
      </c>
      <c r="TNV676" s="12" t="s">
        <v>561</v>
      </c>
      <c r="TNW676" s="12">
        <v>3.14</v>
      </c>
      <c r="TNX676" s="12" t="s">
        <v>561</v>
      </c>
      <c r="TNY676" s="12">
        <v>3.14</v>
      </c>
      <c r="TNZ676" s="12" t="s">
        <v>561</v>
      </c>
      <c r="TOA676" s="12">
        <v>3.14</v>
      </c>
      <c r="TOB676" s="12" t="s">
        <v>561</v>
      </c>
      <c r="TOC676" s="12">
        <v>3.14</v>
      </c>
      <c r="TOD676" s="12" t="s">
        <v>561</v>
      </c>
      <c r="TOE676" s="12">
        <v>3.14</v>
      </c>
      <c r="TOF676" s="12" t="s">
        <v>561</v>
      </c>
      <c r="TOG676" s="12">
        <v>3.14</v>
      </c>
      <c r="TOH676" s="12" t="s">
        <v>561</v>
      </c>
      <c r="TOI676" s="12">
        <v>3.14</v>
      </c>
      <c r="TOJ676" s="12" t="s">
        <v>561</v>
      </c>
      <c r="TOK676" s="12">
        <v>3.14</v>
      </c>
      <c r="TOL676" s="12" t="s">
        <v>561</v>
      </c>
      <c r="TOM676" s="12">
        <v>3.14</v>
      </c>
      <c r="TON676" s="12" t="s">
        <v>561</v>
      </c>
      <c r="TOO676" s="12">
        <v>3.14</v>
      </c>
      <c r="TOP676" s="12" t="s">
        <v>561</v>
      </c>
      <c r="TOQ676" s="12">
        <v>3.14</v>
      </c>
      <c r="TOR676" s="12" t="s">
        <v>561</v>
      </c>
      <c r="TOS676" s="12">
        <v>3.14</v>
      </c>
      <c r="TOT676" s="12" t="s">
        <v>561</v>
      </c>
      <c r="TOU676" s="12">
        <v>3.14</v>
      </c>
      <c r="TOV676" s="12" t="s">
        <v>561</v>
      </c>
      <c r="TOW676" s="12">
        <v>3.14</v>
      </c>
      <c r="TOX676" s="12" t="s">
        <v>561</v>
      </c>
      <c r="TOY676" s="12">
        <v>3.14</v>
      </c>
      <c r="TOZ676" s="12" t="s">
        <v>561</v>
      </c>
      <c r="TPA676" s="12">
        <v>3.14</v>
      </c>
      <c r="TPB676" s="12" t="s">
        <v>561</v>
      </c>
      <c r="TPC676" s="12">
        <v>3.14</v>
      </c>
      <c r="TPD676" s="12" t="s">
        <v>561</v>
      </c>
      <c r="TPE676" s="12">
        <v>3.14</v>
      </c>
      <c r="TPF676" s="12" t="s">
        <v>561</v>
      </c>
      <c r="TPG676" s="12">
        <v>3.14</v>
      </c>
      <c r="TPH676" s="12" t="s">
        <v>561</v>
      </c>
      <c r="TPI676" s="12">
        <v>3.14</v>
      </c>
      <c r="TPJ676" s="12" t="s">
        <v>561</v>
      </c>
      <c r="TPK676" s="12">
        <v>3.14</v>
      </c>
      <c r="TPL676" s="12" t="s">
        <v>561</v>
      </c>
      <c r="TPM676" s="12">
        <v>3.14</v>
      </c>
      <c r="TPN676" s="12" t="s">
        <v>561</v>
      </c>
      <c r="TPO676" s="12">
        <v>3.14</v>
      </c>
      <c r="TPP676" s="12" t="s">
        <v>561</v>
      </c>
      <c r="TPQ676" s="12">
        <v>3.14</v>
      </c>
      <c r="TPR676" s="12" t="s">
        <v>561</v>
      </c>
      <c r="TPS676" s="12">
        <v>3.14</v>
      </c>
      <c r="TPT676" s="12" t="s">
        <v>561</v>
      </c>
      <c r="TPU676" s="12">
        <v>3.14</v>
      </c>
      <c r="TPV676" s="12" t="s">
        <v>561</v>
      </c>
      <c r="TPW676" s="12">
        <v>3.14</v>
      </c>
      <c r="TPX676" s="12" t="s">
        <v>561</v>
      </c>
      <c r="TPY676" s="12">
        <v>3.14</v>
      </c>
      <c r="TPZ676" s="12" t="s">
        <v>561</v>
      </c>
      <c r="TQA676" s="12">
        <v>3.14</v>
      </c>
      <c r="TQB676" s="12" t="s">
        <v>561</v>
      </c>
      <c r="TQC676" s="12">
        <v>3.14</v>
      </c>
      <c r="TQD676" s="12" t="s">
        <v>561</v>
      </c>
      <c r="TQE676" s="12">
        <v>3.14</v>
      </c>
      <c r="TQF676" s="12" t="s">
        <v>561</v>
      </c>
      <c r="TQG676" s="12">
        <v>3.14</v>
      </c>
      <c r="TQH676" s="12" t="s">
        <v>561</v>
      </c>
      <c r="TQI676" s="12">
        <v>3.14</v>
      </c>
      <c r="TQJ676" s="12" t="s">
        <v>561</v>
      </c>
      <c r="TQK676" s="12">
        <v>3.14</v>
      </c>
      <c r="TQL676" s="12" t="s">
        <v>561</v>
      </c>
      <c r="TQM676" s="12">
        <v>3.14</v>
      </c>
      <c r="TQN676" s="12" t="s">
        <v>561</v>
      </c>
      <c r="TQO676" s="12">
        <v>3.14</v>
      </c>
      <c r="TQP676" s="12" t="s">
        <v>561</v>
      </c>
      <c r="TQQ676" s="12">
        <v>3.14</v>
      </c>
      <c r="TQR676" s="12" t="s">
        <v>561</v>
      </c>
      <c r="TQS676" s="12">
        <v>3.14</v>
      </c>
      <c r="TQT676" s="12" t="s">
        <v>561</v>
      </c>
      <c r="TQU676" s="12">
        <v>3.14</v>
      </c>
      <c r="TQV676" s="12" t="s">
        <v>561</v>
      </c>
      <c r="TQW676" s="12">
        <v>3.14</v>
      </c>
      <c r="TQX676" s="12" t="s">
        <v>561</v>
      </c>
      <c r="TQY676" s="12">
        <v>3.14</v>
      </c>
      <c r="TQZ676" s="12" t="s">
        <v>561</v>
      </c>
      <c r="TRA676" s="12">
        <v>3.14</v>
      </c>
      <c r="TRB676" s="12" t="s">
        <v>561</v>
      </c>
      <c r="TRC676" s="12">
        <v>3.14</v>
      </c>
      <c r="TRD676" s="12" t="s">
        <v>561</v>
      </c>
      <c r="TRE676" s="12">
        <v>3.14</v>
      </c>
      <c r="TRF676" s="12" t="s">
        <v>561</v>
      </c>
      <c r="TRG676" s="12">
        <v>3.14</v>
      </c>
      <c r="TRH676" s="12" t="s">
        <v>561</v>
      </c>
      <c r="TRI676" s="12">
        <v>3.14</v>
      </c>
      <c r="TRJ676" s="12" t="s">
        <v>561</v>
      </c>
      <c r="TRK676" s="12">
        <v>3.14</v>
      </c>
      <c r="TRL676" s="12" t="s">
        <v>561</v>
      </c>
      <c r="TRM676" s="12">
        <v>3.14</v>
      </c>
      <c r="TRN676" s="12" t="s">
        <v>561</v>
      </c>
      <c r="TRO676" s="12">
        <v>3.14</v>
      </c>
      <c r="TRP676" s="12" t="s">
        <v>561</v>
      </c>
      <c r="TRQ676" s="12">
        <v>3.14</v>
      </c>
      <c r="TRR676" s="12" t="s">
        <v>561</v>
      </c>
      <c r="TRS676" s="12">
        <v>3.14</v>
      </c>
      <c r="TRT676" s="12" t="s">
        <v>561</v>
      </c>
      <c r="TRU676" s="12">
        <v>3.14</v>
      </c>
      <c r="TRV676" s="12" t="s">
        <v>561</v>
      </c>
      <c r="TRW676" s="12">
        <v>3.14</v>
      </c>
      <c r="TRX676" s="12" t="s">
        <v>561</v>
      </c>
      <c r="TRY676" s="12">
        <v>3.14</v>
      </c>
      <c r="TRZ676" s="12" t="s">
        <v>561</v>
      </c>
      <c r="TSA676" s="12">
        <v>3.14</v>
      </c>
      <c r="TSB676" s="12" t="s">
        <v>561</v>
      </c>
      <c r="TSC676" s="12">
        <v>3.14</v>
      </c>
      <c r="TSD676" s="12" t="s">
        <v>561</v>
      </c>
      <c r="TSE676" s="12">
        <v>3.14</v>
      </c>
      <c r="TSF676" s="12" t="s">
        <v>561</v>
      </c>
      <c r="TSG676" s="12">
        <v>3.14</v>
      </c>
      <c r="TSH676" s="12" t="s">
        <v>561</v>
      </c>
      <c r="TSI676" s="12">
        <v>3.14</v>
      </c>
      <c r="TSJ676" s="12" t="s">
        <v>561</v>
      </c>
      <c r="TSK676" s="12">
        <v>3.14</v>
      </c>
      <c r="TSL676" s="12" t="s">
        <v>561</v>
      </c>
      <c r="TSM676" s="12">
        <v>3.14</v>
      </c>
      <c r="TSN676" s="12" t="s">
        <v>561</v>
      </c>
      <c r="TSO676" s="12">
        <v>3.14</v>
      </c>
      <c r="TSP676" s="12" t="s">
        <v>561</v>
      </c>
      <c r="TSQ676" s="12">
        <v>3.14</v>
      </c>
      <c r="TSR676" s="12" t="s">
        <v>561</v>
      </c>
      <c r="TSS676" s="12">
        <v>3.14</v>
      </c>
      <c r="TST676" s="12" t="s">
        <v>561</v>
      </c>
      <c r="TSU676" s="12">
        <v>3.14</v>
      </c>
      <c r="TSV676" s="12" t="s">
        <v>561</v>
      </c>
      <c r="TSW676" s="12">
        <v>3.14</v>
      </c>
      <c r="TSX676" s="12" t="s">
        <v>561</v>
      </c>
      <c r="TSY676" s="12">
        <v>3.14</v>
      </c>
      <c r="TSZ676" s="12" t="s">
        <v>561</v>
      </c>
      <c r="TTA676" s="12">
        <v>3.14</v>
      </c>
      <c r="TTB676" s="12" t="s">
        <v>561</v>
      </c>
      <c r="TTC676" s="12">
        <v>3.14</v>
      </c>
      <c r="TTD676" s="12" t="s">
        <v>561</v>
      </c>
      <c r="TTE676" s="12">
        <v>3.14</v>
      </c>
      <c r="TTF676" s="12" t="s">
        <v>561</v>
      </c>
      <c r="TTG676" s="12">
        <v>3.14</v>
      </c>
      <c r="TTH676" s="12" t="s">
        <v>561</v>
      </c>
      <c r="TTI676" s="12">
        <v>3.14</v>
      </c>
      <c r="TTJ676" s="12" t="s">
        <v>561</v>
      </c>
      <c r="TTK676" s="12">
        <v>3.14</v>
      </c>
      <c r="TTL676" s="12" t="s">
        <v>561</v>
      </c>
      <c r="TTM676" s="12">
        <v>3.14</v>
      </c>
      <c r="TTN676" s="12" t="s">
        <v>561</v>
      </c>
      <c r="TTO676" s="12">
        <v>3.14</v>
      </c>
      <c r="TTP676" s="12" t="s">
        <v>561</v>
      </c>
      <c r="TTQ676" s="12">
        <v>3.14</v>
      </c>
      <c r="TTR676" s="12" t="s">
        <v>561</v>
      </c>
      <c r="TTS676" s="12">
        <v>3.14</v>
      </c>
      <c r="TTT676" s="12" t="s">
        <v>561</v>
      </c>
      <c r="TTU676" s="12">
        <v>3.14</v>
      </c>
      <c r="TTV676" s="12" t="s">
        <v>561</v>
      </c>
      <c r="TTW676" s="12">
        <v>3.14</v>
      </c>
      <c r="TTX676" s="12" t="s">
        <v>561</v>
      </c>
      <c r="TTY676" s="12">
        <v>3.14</v>
      </c>
      <c r="TTZ676" s="12" t="s">
        <v>561</v>
      </c>
      <c r="TUA676" s="12">
        <v>3.14</v>
      </c>
      <c r="TUB676" s="12" t="s">
        <v>561</v>
      </c>
      <c r="TUC676" s="12">
        <v>3.14</v>
      </c>
      <c r="TUD676" s="12" t="s">
        <v>561</v>
      </c>
      <c r="TUE676" s="12">
        <v>3.14</v>
      </c>
      <c r="TUF676" s="12" t="s">
        <v>561</v>
      </c>
      <c r="TUG676" s="12">
        <v>3.14</v>
      </c>
      <c r="TUH676" s="12" t="s">
        <v>561</v>
      </c>
      <c r="TUI676" s="12">
        <v>3.14</v>
      </c>
      <c r="TUJ676" s="12" t="s">
        <v>561</v>
      </c>
      <c r="TUK676" s="12">
        <v>3.14</v>
      </c>
      <c r="TUL676" s="12" t="s">
        <v>561</v>
      </c>
      <c r="TUM676" s="12">
        <v>3.14</v>
      </c>
      <c r="TUN676" s="12" t="s">
        <v>561</v>
      </c>
      <c r="TUO676" s="12">
        <v>3.14</v>
      </c>
      <c r="TUP676" s="12" t="s">
        <v>561</v>
      </c>
      <c r="TUQ676" s="12">
        <v>3.14</v>
      </c>
      <c r="TUR676" s="12" t="s">
        <v>561</v>
      </c>
      <c r="TUS676" s="12">
        <v>3.14</v>
      </c>
      <c r="TUT676" s="12" t="s">
        <v>561</v>
      </c>
      <c r="TUU676" s="12">
        <v>3.14</v>
      </c>
      <c r="TUV676" s="12" t="s">
        <v>561</v>
      </c>
      <c r="TUW676" s="12">
        <v>3.14</v>
      </c>
      <c r="TUX676" s="12" t="s">
        <v>561</v>
      </c>
      <c r="TUY676" s="12">
        <v>3.14</v>
      </c>
      <c r="TUZ676" s="12" t="s">
        <v>561</v>
      </c>
      <c r="TVA676" s="12">
        <v>3.14</v>
      </c>
      <c r="TVB676" s="12" t="s">
        <v>561</v>
      </c>
      <c r="TVC676" s="12">
        <v>3.14</v>
      </c>
      <c r="TVD676" s="12" t="s">
        <v>561</v>
      </c>
      <c r="TVE676" s="12">
        <v>3.14</v>
      </c>
      <c r="TVF676" s="12" t="s">
        <v>561</v>
      </c>
      <c r="TVG676" s="12">
        <v>3.14</v>
      </c>
      <c r="TVH676" s="12" t="s">
        <v>561</v>
      </c>
      <c r="TVI676" s="12">
        <v>3.14</v>
      </c>
      <c r="TVJ676" s="12" t="s">
        <v>561</v>
      </c>
      <c r="TVK676" s="12">
        <v>3.14</v>
      </c>
      <c r="TVL676" s="12" t="s">
        <v>561</v>
      </c>
      <c r="TVM676" s="12">
        <v>3.14</v>
      </c>
      <c r="TVN676" s="12" t="s">
        <v>561</v>
      </c>
      <c r="TVO676" s="12">
        <v>3.14</v>
      </c>
      <c r="TVP676" s="12" t="s">
        <v>561</v>
      </c>
      <c r="TVQ676" s="12">
        <v>3.14</v>
      </c>
      <c r="TVR676" s="12" t="s">
        <v>561</v>
      </c>
      <c r="TVS676" s="12">
        <v>3.14</v>
      </c>
      <c r="TVT676" s="12" t="s">
        <v>561</v>
      </c>
      <c r="TVU676" s="12">
        <v>3.14</v>
      </c>
      <c r="TVV676" s="12" t="s">
        <v>561</v>
      </c>
      <c r="TVW676" s="12">
        <v>3.14</v>
      </c>
      <c r="TVX676" s="12" t="s">
        <v>561</v>
      </c>
      <c r="TVY676" s="12">
        <v>3.14</v>
      </c>
      <c r="TVZ676" s="12" t="s">
        <v>561</v>
      </c>
      <c r="TWA676" s="12">
        <v>3.14</v>
      </c>
      <c r="TWB676" s="12" t="s">
        <v>561</v>
      </c>
      <c r="TWC676" s="12">
        <v>3.14</v>
      </c>
      <c r="TWD676" s="12" t="s">
        <v>561</v>
      </c>
      <c r="TWE676" s="12">
        <v>3.14</v>
      </c>
      <c r="TWF676" s="12" t="s">
        <v>561</v>
      </c>
      <c r="TWG676" s="12">
        <v>3.14</v>
      </c>
      <c r="TWH676" s="12" t="s">
        <v>561</v>
      </c>
      <c r="TWI676" s="12">
        <v>3.14</v>
      </c>
      <c r="TWJ676" s="12" t="s">
        <v>561</v>
      </c>
      <c r="TWK676" s="12">
        <v>3.14</v>
      </c>
      <c r="TWL676" s="12" t="s">
        <v>561</v>
      </c>
      <c r="TWM676" s="12">
        <v>3.14</v>
      </c>
      <c r="TWN676" s="12" t="s">
        <v>561</v>
      </c>
      <c r="TWO676" s="12">
        <v>3.14</v>
      </c>
      <c r="TWP676" s="12" t="s">
        <v>561</v>
      </c>
      <c r="TWQ676" s="12">
        <v>3.14</v>
      </c>
      <c r="TWR676" s="12" t="s">
        <v>561</v>
      </c>
      <c r="TWS676" s="12">
        <v>3.14</v>
      </c>
      <c r="TWT676" s="12" t="s">
        <v>561</v>
      </c>
      <c r="TWU676" s="12">
        <v>3.14</v>
      </c>
      <c r="TWV676" s="12" t="s">
        <v>561</v>
      </c>
      <c r="TWW676" s="12">
        <v>3.14</v>
      </c>
      <c r="TWX676" s="12" t="s">
        <v>561</v>
      </c>
      <c r="TWY676" s="12">
        <v>3.14</v>
      </c>
      <c r="TWZ676" s="12" t="s">
        <v>561</v>
      </c>
      <c r="TXA676" s="12">
        <v>3.14</v>
      </c>
      <c r="TXB676" s="12" t="s">
        <v>561</v>
      </c>
      <c r="TXC676" s="12">
        <v>3.14</v>
      </c>
      <c r="TXD676" s="12" t="s">
        <v>561</v>
      </c>
      <c r="TXE676" s="12">
        <v>3.14</v>
      </c>
      <c r="TXF676" s="12" t="s">
        <v>561</v>
      </c>
      <c r="TXG676" s="12">
        <v>3.14</v>
      </c>
      <c r="TXH676" s="12" t="s">
        <v>561</v>
      </c>
      <c r="TXI676" s="12">
        <v>3.14</v>
      </c>
      <c r="TXJ676" s="12" t="s">
        <v>561</v>
      </c>
      <c r="TXK676" s="12">
        <v>3.14</v>
      </c>
      <c r="TXL676" s="12" t="s">
        <v>561</v>
      </c>
      <c r="TXM676" s="12">
        <v>3.14</v>
      </c>
      <c r="TXN676" s="12" t="s">
        <v>561</v>
      </c>
      <c r="TXO676" s="12">
        <v>3.14</v>
      </c>
      <c r="TXP676" s="12" t="s">
        <v>561</v>
      </c>
      <c r="TXQ676" s="12">
        <v>3.14</v>
      </c>
      <c r="TXR676" s="12" t="s">
        <v>561</v>
      </c>
      <c r="TXS676" s="12">
        <v>3.14</v>
      </c>
      <c r="TXT676" s="12" t="s">
        <v>561</v>
      </c>
      <c r="TXU676" s="12">
        <v>3.14</v>
      </c>
      <c r="TXV676" s="12" t="s">
        <v>561</v>
      </c>
      <c r="TXW676" s="12">
        <v>3.14</v>
      </c>
      <c r="TXX676" s="12" t="s">
        <v>561</v>
      </c>
      <c r="TXY676" s="12">
        <v>3.14</v>
      </c>
      <c r="TXZ676" s="12" t="s">
        <v>561</v>
      </c>
      <c r="TYA676" s="12">
        <v>3.14</v>
      </c>
      <c r="TYB676" s="12" t="s">
        <v>561</v>
      </c>
      <c r="TYC676" s="12">
        <v>3.14</v>
      </c>
      <c r="TYD676" s="12" t="s">
        <v>561</v>
      </c>
      <c r="TYE676" s="12">
        <v>3.14</v>
      </c>
      <c r="TYF676" s="12" t="s">
        <v>561</v>
      </c>
      <c r="TYG676" s="12">
        <v>3.14</v>
      </c>
      <c r="TYH676" s="12" t="s">
        <v>561</v>
      </c>
      <c r="TYI676" s="12">
        <v>3.14</v>
      </c>
      <c r="TYJ676" s="12" t="s">
        <v>561</v>
      </c>
      <c r="TYK676" s="12">
        <v>3.14</v>
      </c>
      <c r="TYL676" s="12" t="s">
        <v>561</v>
      </c>
      <c r="TYM676" s="12">
        <v>3.14</v>
      </c>
      <c r="TYN676" s="12" t="s">
        <v>561</v>
      </c>
      <c r="TYO676" s="12">
        <v>3.14</v>
      </c>
      <c r="TYP676" s="12" t="s">
        <v>561</v>
      </c>
      <c r="TYQ676" s="12">
        <v>3.14</v>
      </c>
      <c r="TYR676" s="12" t="s">
        <v>561</v>
      </c>
      <c r="TYS676" s="12">
        <v>3.14</v>
      </c>
      <c r="TYT676" s="12" t="s">
        <v>561</v>
      </c>
      <c r="TYU676" s="12">
        <v>3.14</v>
      </c>
      <c r="TYV676" s="12" t="s">
        <v>561</v>
      </c>
      <c r="TYW676" s="12">
        <v>3.14</v>
      </c>
      <c r="TYX676" s="12" t="s">
        <v>561</v>
      </c>
      <c r="TYY676" s="12">
        <v>3.14</v>
      </c>
      <c r="TYZ676" s="12" t="s">
        <v>561</v>
      </c>
      <c r="TZA676" s="12">
        <v>3.14</v>
      </c>
      <c r="TZB676" s="12" t="s">
        <v>561</v>
      </c>
      <c r="TZC676" s="12">
        <v>3.14</v>
      </c>
      <c r="TZD676" s="12" t="s">
        <v>561</v>
      </c>
      <c r="TZE676" s="12">
        <v>3.14</v>
      </c>
      <c r="TZF676" s="12" t="s">
        <v>561</v>
      </c>
      <c r="TZG676" s="12">
        <v>3.14</v>
      </c>
      <c r="TZH676" s="12" t="s">
        <v>561</v>
      </c>
      <c r="TZI676" s="12">
        <v>3.14</v>
      </c>
      <c r="TZJ676" s="12" t="s">
        <v>561</v>
      </c>
      <c r="TZK676" s="12">
        <v>3.14</v>
      </c>
      <c r="TZL676" s="12" t="s">
        <v>561</v>
      </c>
      <c r="TZM676" s="12">
        <v>3.14</v>
      </c>
      <c r="TZN676" s="12" t="s">
        <v>561</v>
      </c>
      <c r="TZO676" s="12">
        <v>3.14</v>
      </c>
      <c r="TZP676" s="12" t="s">
        <v>561</v>
      </c>
      <c r="TZQ676" s="12">
        <v>3.14</v>
      </c>
      <c r="TZR676" s="12" t="s">
        <v>561</v>
      </c>
      <c r="TZS676" s="12">
        <v>3.14</v>
      </c>
      <c r="TZT676" s="12" t="s">
        <v>561</v>
      </c>
      <c r="TZU676" s="12">
        <v>3.14</v>
      </c>
      <c r="TZV676" s="12" t="s">
        <v>561</v>
      </c>
      <c r="TZW676" s="12">
        <v>3.14</v>
      </c>
      <c r="TZX676" s="12" t="s">
        <v>561</v>
      </c>
      <c r="TZY676" s="12">
        <v>3.14</v>
      </c>
      <c r="TZZ676" s="12" t="s">
        <v>561</v>
      </c>
      <c r="UAA676" s="12">
        <v>3.14</v>
      </c>
      <c r="UAB676" s="12" t="s">
        <v>561</v>
      </c>
      <c r="UAC676" s="12">
        <v>3.14</v>
      </c>
      <c r="UAD676" s="12" t="s">
        <v>561</v>
      </c>
      <c r="UAE676" s="12">
        <v>3.14</v>
      </c>
      <c r="UAF676" s="12" t="s">
        <v>561</v>
      </c>
      <c r="UAG676" s="12">
        <v>3.14</v>
      </c>
      <c r="UAH676" s="12" t="s">
        <v>561</v>
      </c>
      <c r="UAI676" s="12">
        <v>3.14</v>
      </c>
      <c r="UAJ676" s="12" t="s">
        <v>561</v>
      </c>
      <c r="UAK676" s="12">
        <v>3.14</v>
      </c>
      <c r="UAL676" s="12" t="s">
        <v>561</v>
      </c>
      <c r="UAM676" s="12">
        <v>3.14</v>
      </c>
      <c r="UAN676" s="12" t="s">
        <v>561</v>
      </c>
      <c r="UAO676" s="12">
        <v>3.14</v>
      </c>
      <c r="UAP676" s="12" t="s">
        <v>561</v>
      </c>
      <c r="UAQ676" s="12">
        <v>3.14</v>
      </c>
      <c r="UAR676" s="12" t="s">
        <v>561</v>
      </c>
      <c r="UAS676" s="12">
        <v>3.14</v>
      </c>
      <c r="UAT676" s="12" t="s">
        <v>561</v>
      </c>
      <c r="UAU676" s="12">
        <v>3.14</v>
      </c>
      <c r="UAV676" s="12" t="s">
        <v>561</v>
      </c>
      <c r="UAW676" s="12">
        <v>3.14</v>
      </c>
      <c r="UAX676" s="12" t="s">
        <v>561</v>
      </c>
      <c r="UAY676" s="12">
        <v>3.14</v>
      </c>
      <c r="UAZ676" s="12" t="s">
        <v>561</v>
      </c>
      <c r="UBA676" s="12">
        <v>3.14</v>
      </c>
      <c r="UBB676" s="12" t="s">
        <v>561</v>
      </c>
      <c r="UBC676" s="12">
        <v>3.14</v>
      </c>
      <c r="UBD676" s="12" t="s">
        <v>561</v>
      </c>
      <c r="UBE676" s="12">
        <v>3.14</v>
      </c>
      <c r="UBF676" s="12" t="s">
        <v>561</v>
      </c>
      <c r="UBG676" s="12">
        <v>3.14</v>
      </c>
      <c r="UBH676" s="12" t="s">
        <v>561</v>
      </c>
      <c r="UBI676" s="12">
        <v>3.14</v>
      </c>
      <c r="UBJ676" s="12" t="s">
        <v>561</v>
      </c>
      <c r="UBK676" s="12">
        <v>3.14</v>
      </c>
      <c r="UBL676" s="12" t="s">
        <v>561</v>
      </c>
      <c r="UBM676" s="12">
        <v>3.14</v>
      </c>
      <c r="UBN676" s="12" t="s">
        <v>561</v>
      </c>
      <c r="UBO676" s="12">
        <v>3.14</v>
      </c>
      <c r="UBP676" s="12" t="s">
        <v>561</v>
      </c>
      <c r="UBQ676" s="12">
        <v>3.14</v>
      </c>
      <c r="UBR676" s="12" t="s">
        <v>561</v>
      </c>
      <c r="UBS676" s="12">
        <v>3.14</v>
      </c>
      <c r="UBT676" s="12" t="s">
        <v>561</v>
      </c>
      <c r="UBU676" s="12">
        <v>3.14</v>
      </c>
      <c r="UBV676" s="12" t="s">
        <v>561</v>
      </c>
      <c r="UBW676" s="12">
        <v>3.14</v>
      </c>
      <c r="UBX676" s="12" t="s">
        <v>561</v>
      </c>
      <c r="UBY676" s="12">
        <v>3.14</v>
      </c>
      <c r="UBZ676" s="12" t="s">
        <v>561</v>
      </c>
      <c r="UCA676" s="12">
        <v>3.14</v>
      </c>
      <c r="UCB676" s="12" t="s">
        <v>561</v>
      </c>
      <c r="UCC676" s="12">
        <v>3.14</v>
      </c>
      <c r="UCD676" s="12" t="s">
        <v>561</v>
      </c>
      <c r="UCE676" s="12">
        <v>3.14</v>
      </c>
      <c r="UCF676" s="12" t="s">
        <v>561</v>
      </c>
      <c r="UCG676" s="12">
        <v>3.14</v>
      </c>
      <c r="UCH676" s="12" t="s">
        <v>561</v>
      </c>
      <c r="UCI676" s="12">
        <v>3.14</v>
      </c>
      <c r="UCJ676" s="12" t="s">
        <v>561</v>
      </c>
      <c r="UCK676" s="12">
        <v>3.14</v>
      </c>
      <c r="UCL676" s="12" t="s">
        <v>561</v>
      </c>
      <c r="UCM676" s="12">
        <v>3.14</v>
      </c>
      <c r="UCN676" s="12" t="s">
        <v>561</v>
      </c>
      <c r="UCO676" s="12">
        <v>3.14</v>
      </c>
      <c r="UCP676" s="12" t="s">
        <v>561</v>
      </c>
      <c r="UCQ676" s="12">
        <v>3.14</v>
      </c>
      <c r="UCR676" s="12" t="s">
        <v>561</v>
      </c>
      <c r="UCS676" s="12">
        <v>3.14</v>
      </c>
      <c r="UCT676" s="12" t="s">
        <v>561</v>
      </c>
      <c r="UCU676" s="12">
        <v>3.14</v>
      </c>
      <c r="UCV676" s="12" t="s">
        <v>561</v>
      </c>
      <c r="UCW676" s="12">
        <v>3.14</v>
      </c>
      <c r="UCX676" s="12" t="s">
        <v>561</v>
      </c>
      <c r="UCY676" s="12">
        <v>3.14</v>
      </c>
      <c r="UCZ676" s="12" t="s">
        <v>561</v>
      </c>
      <c r="UDA676" s="12">
        <v>3.14</v>
      </c>
      <c r="UDB676" s="12" t="s">
        <v>561</v>
      </c>
      <c r="UDC676" s="12">
        <v>3.14</v>
      </c>
      <c r="UDD676" s="12" t="s">
        <v>561</v>
      </c>
      <c r="UDE676" s="12">
        <v>3.14</v>
      </c>
      <c r="UDF676" s="12" t="s">
        <v>561</v>
      </c>
      <c r="UDG676" s="12">
        <v>3.14</v>
      </c>
      <c r="UDH676" s="12" t="s">
        <v>561</v>
      </c>
      <c r="UDI676" s="12">
        <v>3.14</v>
      </c>
      <c r="UDJ676" s="12" t="s">
        <v>561</v>
      </c>
      <c r="UDK676" s="12">
        <v>3.14</v>
      </c>
      <c r="UDL676" s="12" t="s">
        <v>561</v>
      </c>
      <c r="UDM676" s="12">
        <v>3.14</v>
      </c>
      <c r="UDN676" s="12" t="s">
        <v>561</v>
      </c>
      <c r="UDO676" s="12">
        <v>3.14</v>
      </c>
      <c r="UDP676" s="12" t="s">
        <v>561</v>
      </c>
      <c r="UDQ676" s="12">
        <v>3.14</v>
      </c>
      <c r="UDR676" s="12" t="s">
        <v>561</v>
      </c>
      <c r="UDS676" s="12">
        <v>3.14</v>
      </c>
      <c r="UDT676" s="12" t="s">
        <v>561</v>
      </c>
      <c r="UDU676" s="12">
        <v>3.14</v>
      </c>
      <c r="UDV676" s="12" t="s">
        <v>561</v>
      </c>
      <c r="UDW676" s="12">
        <v>3.14</v>
      </c>
      <c r="UDX676" s="12" t="s">
        <v>561</v>
      </c>
      <c r="UDY676" s="12">
        <v>3.14</v>
      </c>
      <c r="UDZ676" s="12" t="s">
        <v>561</v>
      </c>
      <c r="UEA676" s="12">
        <v>3.14</v>
      </c>
      <c r="UEB676" s="12" t="s">
        <v>561</v>
      </c>
      <c r="UEC676" s="12">
        <v>3.14</v>
      </c>
      <c r="UED676" s="12" t="s">
        <v>561</v>
      </c>
      <c r="UEE676" s="12">
        <v>3.14</v>
      </c>
      <c r="UEF676" s="12" t="s">
        <v>561</v>
      </c>
      <c r="UEG676" s="12">
        <v>3.14</v>
      </c>
      <c r="UEH676" s="12" t="s">
        <v>561</v>
      </c>
      <c r="UEI676" s="12">
        <v>3.14</v>
      </c>
      <c r="UEJ676" s="12" t="s">
        <v>561</v>
      </c>
      <c r="UEK676" s="12">
        <v>3.14</v>
      </c>
      <c r="UEL676" s="12" t="s">
        <v>561</v>
      </c>
      <c r="UEM676" s="12">
        <v>3.14</v>
      </c>
      <c r="UEN676" s="12" t="s">
        <v>561</v>
      </c>
      <c r="UEO676" s="12">
        <v>3.14</v>
      </c>
      <c r="UEP676" s="12" t="s">
        <v>561</v>
      </c>
      <c r="UEQ676" s="12">
        <v>3.14</v>
      </c>
      <c r="UER676" s="12" t="s">
        <v>561</v>
      </c>
      <c r="UES676" s="12">
        <v>3.14</v>
      </c>
      <c r="UET676" s="12" t="s">
        <v>561</v>
      </c>
      <c r="UEU676" s="12">
        <v>3.14</v>
      </c>
      <c r="UEV676" s="12" t="s">
        <v>561</v>
      </c>
      <c r="UEW676" s="12">
        <v>3.14</v>
      </c>
      <c r="UEX676" s="12" t="s">
        <v>561</v>
      </c>
      <c r="UEY676" s="12">
        <v>3.14</v>
      </c>
      <c r="UEZ676" s="12" t="s">
        <v>561</v>
      </c>
      <c r="UFA676" s="12">
        <v>3.14</v>
      </c>
      <c r="UFB676" s="12" t="s">
        <v>561</v>
      </c>
      <c r="UFC676" s="12">
        <v>3.14</v>
      </c>
      <c r="UFD676" s="12" t="s">
        <v>561</v>
      </c>
      <c r="UFE676" s="12">
        <v>3.14</v>
      </c>
      <c r="UFF676" s="12" t="s">
        <v>561</v>
      </c>
      <c r="UFG676" s="12">
        <v>3.14</v>
      </c>
      <c r="UFH676" s="12" t="s">
        <v>561</v>
      </c>
      <c r="UFI676" s="12">
        <v>3.14</v>
      </c>
      <c r="UFJ676" s="12" t="s">
        <v>561</v>
      </c>
      <c r="UFK676" s="12">
        <v>3.14</v>
      </c>
      <c r="UFL676" s="12" t="s">
        <v>561</v>
      </c>
      <c r="UFM676" s="12">
        <v>3.14</v>
      </c>
      <c r="UFN676" s="12" t="s">
        <v>561</v>
      </c>
      <c r="UFO676" s="12">
        <v>3.14</v>
      </c>
      <c r="UFP676" s="12" t="s">
        <v>561</v>
      </c>
      <c r="UFQ676" s="12">
        <v>3.14</v>
      </c>
      <c r="UFR676" s="12" t="s">
        <v>561</v>
      </c>
      <c r="UFS676" s="12">
        <v>3.14</v>
      </c>
      <c r="UFT676" s="12" t="s">
        <v>561</v>
      </c>
      <c r="UFU676" s="12">
        <v>3.14</v>
      </c>
      <c r="UFV676" s="12" t="s">
        <v>561</v>
      </c>
      <c r="UFW676" s="12">
        <v>3.14</v>
      </c>
      <c r="UFX676" s="12" t="s">
        <v>561</v>
      </c>
      <c r="UFY676" s="12">
        <v>3.14</v>
      </c>
      <c r="UFZ676" s="12" t="s">
        <v>561</v>
      </c>
      <c r="UGA676" s="12">
        <v>3.14</v>
      </c>
      <c r="UGB676" s="12" t="s">
        <v>561</v>
      </c>
      <c r="UGC676" s="12">
        <v>3.14</v>
      </c>
      <c r="UGD676" s="12" t="s">
        <v>561</v>
      </c>
      <c r="UGE676" s="12">
        <v>3.14</v>
      </c>
      <c r="UGF676" s="12" t="s">
        <v>561</v>
      </c>
      <c r="UGG676" s="12">
        <v>3.14</v>
      </c>
      <c r="UGH676" s="12" t="s">
        <v>561</v>
      </c>
      <c r="UGI676" s="12">
        <v>3.14</v>
      </c>
      <c r="UGJ676" s="12" t="s">
        <v>561</v>
      </c>
      <c r="UGK676" s="12">
        <v>3.14</v>
      </c>
      <c r="UGL676" s="12" t="s">
        <v>561</v>
      </c>
      <c r="UGM676" s="12">
        <v>3.14</v>
      </c>
      <c r="UGN676" s="12" t="s">
        <v>561</v>
      </c>
      <c r="UGO676" s="12">
        <v>3.14</v>
      </c>
      <c r="UGP676" s="12" t="s">
        <v>561</v>
      </c>
      <c r="UGQ676" s="12">
        <v>3.14</v>
      </c>
      <c r="UGR676" s="12" t="s">
        <v>561</v>
      </c>
      <c r="UGS676" s="12">
        <v>3.14</v>
      </c>
      <c r="UGT676" s="12" t="s">
        <v>561</v>
      </c>
      <c r="UGU676" s="12">
        <v>3.14</v>
      </c>
      <c r="UGV676" s="12" t="s">
        <v>561</v>
      </c>
      <c r="UGW676" s="12">
        <v>3.14</v>
      </c>
      <c r="UGX676" s="12" t="s">
        <v>561</v>
      </c>
      <c r="UGY676" s="12">
        <v>3.14</v>
      </c>
      <c r="UGZ676" s="12" t="s">
        <v>561</v>
      </c>
      <c r="UHA676" s="12">
        <v>3.14</v>
      </c>
      <c r="UHB676" s="12" t="s">
        <v>561</v>
      </c>
      <c r="UHC676" s="12">
        <v>3.14</v>
      </c>
      <c r="UHD676" s="12" t="s">
        <v>561</v>
      </c>
      <c r="UHE676" s="12">
        <v>3.14</v>
      </c>
      <c r="UHF676" s="12" t="s">
        <v>561</v>
      </c>
      <c r="UHG676" s="12">
        <v>3.14</v>
      </c>
      <c r="UHH676" s="12" t="s">
        <v>561</v>
      </c>
      <c r="UHI676" s="12">
        <v>3.14</v>
      </c>
      <c r="UHJ676" s="12" t="s">
        <v>561</v>
      </c>
      <c r="UHK676" s="12">
        <v>3.14</v>
      </c>
      <c r="UHL676" s="12" t="s">
        <v>561</v>
      </c>
      <c r="UHM676" s="12">
        <v>3.14</v>
      </c>
      <c r="UHN676" s="12" t="s">
        <v>561</v>
      </c>
      <c r="UHO676" s="12">
        <v>3.14</v>
      </c>
      <c r="UHP676" s="12" t="s">
        <v>561</v>
      </c>
      <c r="UHQ676" s="12">
        <v>3.14</v>
      </c>
      <c r="UHR676" s="12" t="s">
        <v>561</v>
      </c>
      <c r="UHS676" s="12">
        <v>3.14</v>
      </c>
      <c r="UHT676" s="12" t="s">
        <v>561</v>
      </c>
      <c r="UHU676" s="12">
        <v>3.14</v>
      </c>
      <c r="UHV676" s="12" t="s">
        <v>561</v>
      </c>
      <c r="UHW676" s="12">
        <v>3.14</v>
      </c>
      <c r="UHX676" s="12" t="s">
        <v>561</v>
      </c>
      <c r="UHY676" s="12">
        <v>3.14</v>
      </c>
      <c r="UHZ676" s="12" t="s">
        <v>561</v>
      </c>
      <c r="UIA676" s="12">
        <v>3.14</v>
      </c>
      <c r="UIB676" s="12" t="s">
        <v>561</v>
      </c>
      <c r="UIC676" s="12">
        <v>3.14</v>
      </c>
      <c r="UID676" s="12" t="s">
        <v>561</v>
      </c>
      <c r="UIE676" s="12">
        <v>3.14</v>
      </c>
      <c r="UIF676" s="12" t="s">
        <v>561</v>
      </c>
      <c r="UIG676" s="12">
        <v>3.14</v>
      </c>
      <c r="UIH676" s="12" t="s">
        <v>561</v>
      </c>
      <c r="UII676" s="12">
        <v>3.14</v>
      </c>
      <c r="UIJ676" s="12" t="s">
        <v>561</v>
      </c>
      <c r="UIK676" s="12">
        <v>3.14</v>
      </c>
      <c r="UIL676" s="12" t="s">
        <v>561</v>
      </c>
      <c r="UIM676" s="12">
        <v>3.14</v>
      </c>
      <c r="UIN676" s="12" t="s">
        <v>561</v>
      </c>
      <c r="UIO676" s="12">
        <v>3.14</v>
      </c>
      <c r="UIP676" s="12" t="s">
        <v>561</v>
      </c>
      <c r="UIQ676" s="12">
        <v>3.14</v>
      </c>
      <c r="UIR676" s="12" t="s">
        <v>561</v>
      </c>
      <c r="UIS676" s="12">
        <v>3.14</v>
      </c>
      <c r="UIT676" s="12" t="s">
        <v>561</v>
      </c>
      <c r="UIU676" s="12">
        <v>3.14</v>
      </c>
      <c r="UIV676" s="12" t="s">
        <v>561</v>
      </c>
      <c r="UIW676" s="12">
        <v>3.14</v>
      </c>
      <c r="UIX676" s="12" t="s">
        <v>561</v>
      </c>
      <c r="UIY676" s="12">
        <v>3.14</v>
      </c>
      <c r="UIZ676" s="12" t="s">
        <v>561</v>
      </c>
      <c r="UJA676" s="12">
        <v>3.14</v>
      </c>
      <c r="UJB676" s="12" t="s">
        <v>561</v>
      </c>
      <c r="UJC676" s="12">
        <v>3.14</v>
      </c>
      <c r="UJD676" s="12" t="s">
        <v>561</v>
      </c>
      <c r="UJE676" s="12">
        <v>3.14</v>
      </c>
      <c r="UJF676" s="12" t="s">
        <v>561</v>
      </c>
      <c r="UJG676" s="12">
        <v>3.14</v>
      </c>
      <c r="UJH676" s="12" t="s">
        <v>561</v>
      </c>
      <c r="UJI676" s="12">
        <v>3.14</v>
      </c>
      <c r="UJJ676" s="12" t="s">
        <v>561</v>
      </c>
      <c r="UJK676" s="12">
        <v>3.14</v>
      </c>
      <c r="UJL676" s="12" t="s">
        <v>561</v>
      </c>
      <c r="UJM676" s="12">
        <v>3.14</v>
      </c>
      <c r="UJN676" s="12" t="s">
        <v>561</v>
      </c>
      <c r="UJO676" s="12">
        <v>3.14</v>
      </c>
      <c r="UJP676" s="12" t="s">
        <v>561</v>
      </c>
      <c r="UJQ676" s="12">
        <v>3.14</v>
      </c>
      <c r="UJR676" s="12" t="s">
        <v>561</v>
      </c>
      <c r="UJS676" s="12">
        <v>3.14</v>
      </c>
      <c r="UJT676" s="12" t="s">
        <v>561</v>
      </c>
      <c r="UJU676" s="12">
        <v>3.14</v>
      </c>
      <c r="UJV676" s="12" t="s">
        <v>561</v>
      </c>
      <c r="UJW676" s="12">
        <v>3.14</v>
      </c>
      <c r="UJX676" s="12" t="s">
        <v>561</v>
      </c>
      <c r="UJY676" s="12">
        <v>3.14</v>
      </c>
      <c r="UJZ676" s="12" t="s">
        <v>561</v>
      </c>
      <c r="UKA676" s="12">
        <v>3.14</v>
      </c>
      <c r="UKB676" s="12" t="s">
        <v>561</v>
      </c>
      <c r="UKC676" s="12">
        <v>3.14</v>
      </c>
      <c r="UKD676" s="12" t="s">
        <v>561</v>
      </c>
      <c r="UKE676" s="12">
        <v>3.14</v>
      </c>
      <c r="UKF676" s="12" t="s">
        <v>561</v>
      </c>
      <c r="UKG676" s="12">
        <v>3.14</v>
      </c>
      <c r="UKH676" s="12" t="s">
        <v>561</v>
      </c>
      <c r="UKI676" s="12">
        <v>3.14</v>
      </c>
      <c r="UKJ676" s="12" t="s">
        <v>561</v>
      </c>
      <c r="UKK676" s="12">
        <v>3.14</v>
      </c>
      <c r="UKL676" s="12" t="s">
        <v>561</v>
      </c>
      <c r="UKM676" s="12">
        <v>3.14</v>
      </c>
      <c r="UKN676" s="12" t="s">
        <v>561</v>
      </c>
      <c r="UKO676" s="12">
        <v>3.14</v>
      </c>
      <c r="UKP676" s="12" t="s">
        <v>561</v>
      </c>
      <c r="UKQ676" s="12">
        <v>3.14</v>
      </c>
      <c r="UKR676" s="12" t="s">
        <v>561</v>
      </c>
      <c r="UKS676" s="12">
        <v>3.14</v>
      </c>
      <c r="UKT676" s="12" t="s">
        <v>561</v>
      </c>
      <c r="UKU676" s="12">
        <v>3.14</v>
      </c>
      <c r="UKV676" s="12" t="s">
        <v>561</v>
      </c>
      <c r="UKW676" s="12">
        <v>3.14</v>
      </c>
      <c r="UKX676" s="12" t="s">
        <v>561</v>
      </c>
      <c r="UKY676" s="12">
        <v>3.14</v>
      </c>
      <c r="UKZ676" s="12" t="s">
        <v>561</v>
      </c>
      <c r="ULA676" s="12">
        <v>3.14</v>
      </c>
      <c r="ULB676" s="12" t="s">
        <v>561</v>
      </c>
      <c r="ULC676" s="12">
        <v>3.14</v>
      </c>
      <c r="ULD676" s="12" t="s">
        <v>561</v>
      </c>
      <c r="ULE676" s="12">
        <v>3.14</v>
      </c>
      <c r="ULF676" s="12" t="s">
        <v>561</v>
      </c>
      <c r="ULG676" s="12">
        <v>3.14</v>
      </c>
      <c r="ULH676" s="12" t="s">
        <v>561</v>
      </c>
      <c r="ULI676" s="12">
        <v>3.14</v>
      </c>
      <c r="ULJ676" s="12" t="s">
        <v>561</v>
      </c>
      <c r="ULK676" s="12">
        <v>3.14</v>
      </c>
      <c r="ULL676" s="12" t="s">
        <v>561</v>
      </c>
      <c r="ULM676" s="12">
        <v>3.14</v>
      </c>
      <c r="ULN676" s="12" t="s">
        <v>561</v>
      </c>
      <c r="ULO676" s="12">
        <v>3.14</v>
      </c>
      <c r="ULP676" s="12" t="s">
        <v>561</v>
      </c>
      <c r="ULQ676" s="12">
        <v>3.14</v>
      </c>
      <c r="ULR676" s="12" t="s">
        <v>561</v>
      </c>
      <c r="ULS676" s="12">
        <v>3.14</v>
      </c>
      <c r="ULT676" s="12" t="s">
        <v>561</v>
      </c>
      <c r="ULU676" s="12">
        <v>3.14</v>
      </c>
      <c r="ULV676" s="12" t="s">
        <v>561</v>
      </c>
      <c r="ULW676" s="12">
        <v>3.14</v>
      </c>
      <c r="ULX676" s="12" t="s">
        <v>561</v>
      </c>
      <c r="ULY676" s="12">
        <v>3.14</v>
      </c>
      <c r="ULZ676" s="12" t="s">
        <v>561</v>
      </c>
      <c r="UMA676" s="12">
        <v>3.14</v>
      </c>
      <c r="UMB676" s="12" t="s">
        <v>561</v>
      </c>
      <c r="UMC676" s="12">
        <v>3.14</v>
      </c>
      <c r="UMD676" s="12" t="s">
        <v>561</v>
      </c>
      <c r="UME676" s="12">
        <v>3.14</v>
      </c>
      <c r="UMF676" s="12" t="s">
        <v>561</v>
      </c>
      <c r="UMG676" s="12">
        <v>3.14</v>
      </c>
      <c r="UMH676" s="12" t="s">
        <v>561</v>
      </c>
      <c r="UMI676" s="12">
        <v>3.14</v>
      </c>
      <c r="UMJ676" s="12" t="s">
        <v>561</v>
      </c>
      <c r="UMK676" s="12">
        <v>3.14</v>
      </c>
      <c r="UML676" s="12" t="s">
        <v>561</v>
      </c>
      <c r="UMM676" s="12">
        <v>3.14</v>
      </c>
      <c r="UMN676" s="12" t="s">
        <v>561</v>
      </c>
      <c r="UMO676" s="12">
        <v>3.14</v>
      </c>
      <c r="UMP676" s="12" t="s">
        <v>561</v>
      </c>
      <c r="UMQ676" s="12">
        <v>3.14</v>
      </c>
      <c r="UMR676" s="12" t="s">
        <v>561</v>
      </c>
      <c r="UMS676" s="12">
        <v>3.14</v>
      </c>
      <c r="UMT676" s="12" t="s">
        <v>561</v>
      </c>
      <c r="UMU676" s="12">
        <v>3.14</v>
      </c>
      <c r="UMV676" s="12" t="s">
        <v>561</v>
      </c>
      <c r="UMW676" s="12">
        <v>3.14</v>
      </c>
      <c r="UMX676" s="12" t="s">
        <v>561</v>
      </c>
      <c r="UMY676" s="12">
        <v>3.14</v>
      </c>
      <c r="UMZ676" s="12" t="s">
        <v>561</v>
      </c>
      <c r="UNA676" s="12">
        <v>3.14</v>
      </c>
      <c r="UNB676" s="12" t="s">
        <v>561</v>
      </c>
      <c r="UNC676" s="12">
        <v>3.14</v>
      </c>
      <c r="UND676" s="12" t="s">
        <v>561</v>
      </c>
      <c r="UNE676" s="12">
        <v>3.14</v>
      </c>
      <c r="UNF676" s="12" t="s">
        <v>561</v>
      </c>
      <c r="UNG676" s="12">
        <v>3.14</v>
      </c>
      <c r="UNH676" s="12" t="s">
        <v>561</v>
      </c>
      <c r="UNI676" s="12">
        <v>3.14</v>
      </c>
      <c r="UNJ676" s="12" t="s">
        <v>561</v>
      </c>
      <c r="UNK676" s="12">
        <v>3.14</v>
      </c>
      <c r="UNL676" s="12" t="s">
        <v>561</v>
      </c>
      <c r="UNM676" s="12">
        <v>3.14</v>
      </c>
      <c r="UNN676" s="12" t="s">
        <v>561</v>
      </c>
      <c r="UNO676" s="12">
        <v>3.14</v>
      </c>
      <c r="UNP676" s="12" t="s">
        <v>561</v>
      </c>
      <c r="UNQ676" s="12">
        <v>3.14</v>
      </c>
      <c r="UNR676" s="12" t="s">
        <v>561</v>
      </c>
      <c r="UNS676" s="12">
        <v>3.14</v>
      </c>
      <c r="UNT676" s="12" t="s">
        <v>561</v>
      </c>
      <c r="UNU676" s="12">
        <v>3.14</v>
      </c>
      <c r="UNV676" s="12" t="s">
        <v>561</v>
      </c>
      <c r="UNW676" s="12">
        <v>3.14</v>
      </c>
      <c r="UNX676" s="12" t="s">
        <v>561</v>
      </c>
      <c r="UNY676" s="12">
        <v>3.14</v>
      </c>
      <c r="UNZ676" s="12" t="s">
        <v>561</v>
      </c>
      <c r="UOA676" s="12">
        <v>3.14</v>
      </c>
      <c r="UOB676" s="12" t="s">
        <v>561</v>
      </c>
      <c r="UOC676" s="12">
        <v>3.14</v>
      </c>
      <c r="UOD676" s="12" t="s">
        <v>561</v>
      </c>
      <c r="UOE676" s="12">
        <v>3.14</v>
      </c>
      <c r="UOF676" s="12" t="s">
        <v>561</v>
      </c>
      <c r="UOG676" s="12">
        <v>3.14</v>
      </c>
      <c r="UOH676" s="12" t="s">
        <v>561</v>
      </c>
      <c r="UOI676" s="12">
        <v>3.14</v>
      </c>
      <c r="UOJ676" s="12" t="s">
        <v>561</v>
      </c>
      <c r="UOK676" s="12">
        <v>3.14</v>
      </c>
      <c r="UOL676" s="12" t="s">
        <v>561</v>
      </c>
      <c r="UOM676" s="12">
        <v>3.14</v>
      </c>
      <c r="UON676" s="12" t="s">
        <v>561</v>
      </c>
      <c r="UOO676" s="12">
        <v>3.14</v>
      </c>
      <c r="UOP676" s="12" t="s">
        <v>561</v>
      </c>
      <c r="UOQ676" s="12">
        <v>3.14</v>
      </c>
      <c r="UOR676" s="12" t="s">
        <v>561</v>
      </c>
      <c r="UOS676" s="12">
        <v>3.14</v>
      </c>
      <c r="UOT676" s="12" t="s">
        <v>561</v>
      </c>
      <c r="UOU676" s="12">
        <v>3.14</v>
      </c>
      <c r="UOV676" s="12" t="s">
        <v>561</v>
      </c>
      <c r="UOW676" s="12">
        <v>3.14</v>
      </c>
      <c r="UOX676" s="12" t="s">
        <v>561</v>
      </c>
      <c r="UOY676" s="12">
        <v>3.14</v>
      </c>
      <c r="UOZ676" s="12" t="s">
        <v>561</v>
      </c>
      <c r="UPA676" s="12">
        <v>3.14</v>
      </c>
      <c r="UPB676" s="12" t="s">
        <v>561</v>
      </c>
      <c r="UPC676" s="12">
        <v>3.14</v>
      </c>
      <c r="UPD676" s="12" t="s">
        <v>561</v>
      </c>
      <c r="UPE676" s="12">
        <v>3.14</v>
      </c>
      <c r="UPF676" s="12" t="s">
        <v>561</v>
      </c>
      <c r="UPG676" s="12">
        <v>3.14</v>
      </c>
      <c r="UPH676" s="12" t="s">
        <v>561</v>
      </c>
      <c r="UPI676" s="12">
        <v>3.14</v>
      </c>
      <c r="UPJ676" s="12" t="s">
        <v>561</v>
      </c>
      <c r="UPK676" s="12">
        <v>3.14</v>
      </c>
      <c r="UPL676" s="12" t="s">
        <v>561</v>
      </c>
      <c r="UPM676" s="12">
        <v>3.14</v>
      </c>
      <c r="UPN676" s="12" t="s">
        <v>561</v>
      </c>
      <c r="UPO676" s="12">
        <v>3.14</v>
      </c>
      <c r="UPP676" s="12" t="s">
        <v>561</v>
      </c>
      <c r="UPQ676" s="12">
        <v>3.14</v>
      </c>
      <c r="UPR676" s="12" t="s">
        <v>561</v>
      </c>
      <c r="UPS676" s="12">
        <v>3.14</v>
      </c>
      <c r="UPT676" s="12" t="s">
        <v>561</v>
      </c>
      <c r="UPU676" s="12">
        <v>3.14</v>
      </c>
      <c r="UPV676" s="12" t="s">
        <v>561</v>
      </c>
      <c r="UPW676" s="12">
        <v>3.14</v>
      </c>
      <c r="UPX676" s="12" t="s">
        <v>561</v>
      </c>
      <c r="UPY676" s="12">
        <v>3.14</v>
      </c>
      <c r="UPZ676" s="12" t="s">
        <v>561</v>
      </c>
      <c r="UQA676" s="12">
        <v>3.14</v>
      </c>
      <c r="UQB676" s="12" t="s">
        <v>561</v>
      </c>
      <c r="UQC676" s="12">
        <v>3.14</v>
      </c>
      <c r="UQD676" s="12" t="s">
        <v>561</v>
      </c>
      <c r="UQE676" s="12">
        <v>3.14</v>
      </c>
      <c r="UQF676" s="12" t="s">
        <v>561</v>
      </c>
      <c r="UQG676" s="12">
        <v>3.14</v>
      </c>
      <c r="UQH676" s="12" t="s">
        <v>561</v>
      </c>
      <c r="UQI676" s="12">
        <v>3.14</v>
      </c>
      <c r="UQJ676" s="12" t="s">
        <v>561</v>
      </c>
      <c r="UQK676" s="12">
        <v>3.14</v>
      </c>
      <c r="UQL676" s="12" t="s">
        <v>561</v>
      </c>
      <c r="UQM676" s="12">
        <v>3.14</v>
      </c>
      <c r="UQN676" s="12" t="s">
        <v>561</v>
      </c>
      <c r="UQO676" s="12">
        <v>3.14</v>
      </c>
      <c r="UQP676" s="12" t="s">
        <v>561</v>
      </c>
      <c r="UQQ676" s="12">
        <v>3.14</v>
      </c>
      <c r="UQR676" s="12" t="s">
        <v>561</v>
      </c>
      <c r="UQS676" s="12">
        <v>3.14</v>
      </c>
      <c r="UQT676" s="12" t="s">
        <v>561</v>
      </c>
      <c r="UQU676" s="12">
        <v>3.14</v>
      </c>
      <c r="UQV676" s="12" t="s">
        <v>561</v>
      </c>
      <c r="UQW676" s="12">
        <v>3.14</v>
      </c>
      <c r="UQX676" s="12" t="s">
        <v>561</v>
      </c>
      <c r="UQY676" s="12">
        <v>3.14</v>
      </c>
      <c r="UQZ676" s="12" t="s">
        <v>561</v>
      </c>
      <c r="URA676" s="12">
        <v>3.14</v>
      </c>
      <c r="URB676" s="12" t="s">
        <v>561</v>
      </c>
      <c r="URC676" s="12">
        <v>3.14</v>
      </c>
      <c r="URD676" s="12" t="s">
        <v>561</v>
      </c>
      <c r="URE676" s="12">
        <v>3.14</v>
      </c>
      <c r="URF676" s="12" t="s">
        <v>561</v>
      </c>
      <c r="URG676" s="12">
        <v>3.14</v>
      </c>
      <c r="URH676" s="12" t="s">
        <v>561</v>
      </c>
      <c r="URI676" s="12">
        <v>3.14</v>
      </c>
      <c r="URJ676" s="12" t="s">
        <v>561</v>
      </c>
      <c r="URK676" s="12">
        <v>3.14</v>
      </c>
      <c r="URL676" s="12" t="s">
        <v>561</v>
      </c>
      <c r="URM676" s="12">
        <v>3.14</v>
      </c>
      <c r="URN676" s="12" t="s">
        <v>561</v>
      </c>
      <c r="URO676" s="12">
        <v>3.14</v>
      </c>
      <c r="URP676" s="12" t="s">
        <v>561</v>
      </c>
      <c r="URQ676" s="12">
        <v>3.14</v>
      </c>
      <c r="URR676" s="12" t="s">
        <v>561</v>
      </c>
      <c r="URS676" s="12">
        <v>3.14</v>
      </c>
      <c r="URT676" s="12" t="s">
        <v>561</v>
      </c>
      <c r="URU676" s="12">
        <v>3.14</v>
      </c>
      <c r="URV676" s="12" t="s">
        <v>561</v>
      </c>
      <c r="URW676" s="12">
        <v>3.14</v>
      </c>
      <c r="URX676" s="12" t="s">
        <v>561</v>
      </c>
      <c r="URY676" s="12">
        <v>3.14</v>
      </c>
      <c r="URZ676" s="12" t="s">
        <v>561</v>
      </c>
      <c r="USA676" s="12">
        <v>3.14</v>
      </c>
      <c r="USB676" s="12" t="s">
        <v>561</v>
      </c>
      <c r="USC676" s="12">
        <v>3.14</v>
      </c>
      <c r="USD676" s="12" t="s">
        <v>561</v>
      </c>
      <c r="USE676" s="12">
        <v>3.14</v>
      </c>
      <c r="USF676" s="12" t="s">
        <v>561</v>
      </c>
      <c r="USG676" s="12">
        <v>3.14</v>
      </c>
      <c r="USH676" s="12" t="s">
        <v>561</v>
      </c>
      <c r="USI676" s="12">
        <v>3.14</v>
      </c>
      <c r="USJ676" s="12" t="s">
        <v>561</v>
      </c>
      <c r="USK676" s="12">
        <v>3.14</v>
      </c>
      <c r="USL676" s="12" t="s">
        <v>561</v>
      </c>
      <c r="USM676" s="12">
        <v>3.14</v>
      </c>
      <c r="USN676" s="12" t="s">
        <v>561</v>
      </c>
      <c r="USO676" s="12">
        <v>3.14</v>
      </c>
      <c r="USP676" s="12" t="s">
        <v>561</v>
      </c>
      <c r="USQ676" s="12">
        <v>3.14</v>
      </c>
      <c r="USR676" s="12" t="s">
        <v>561</v>
      </c>
      <c r="USS676" s="12">
        <v>3.14</v>
      </c>
      <c r="UST676" s="12" t="s">
        <v>561</v>
      </c>
      <c r="USU676" s="12">
        <v>3.14</v>
      </c>
      <c r="USV676" s="12" t="s">
        <v>561</v>
      </c>
      <c r="USW676" s="12">
        <v>3.14</v>
      </c>
      <c r="USX676" s="12" t="s">
        <v>561</v>
      </c>
      <c r="USY676" s="12">
        <v>3.14</v>
      </c>
      <c r="USZ676" s="12" t="s">
        <v>561</v>
      </c>
      <c r="UTA676" s="12">
        <v>3.14</v>
      </c>
      <c r="UTB676" s="12" t="s">
        <v>561</v>
      </c>
      <c r="UTC676" s="12">
        <v>3.14</v>
      </c>
      <c r="UTD676" s="12" t="s">
        <v>561</v>
      </c>
      <c r="UTE676" s="12">
        <v>3.14</v>
      </c>
      <c r="UTF676" s="12" t="s">
        <v>561</v>
      </c>
      <c r="UTG676" s="12">
        <v>3.14</v>
      </c>
      <c r="UTH676" s="12" t="s">
        <v>561</v>
      </c>
      <c r="UTI676" s="12">
        <v>3.14</v>
      </c>
      <c r="UTJ676" s="12" t="s">
        <v>561</v>
      </c>
      <c r="UTK676" s="12">
        <v>3.14</v>
      </c>
      <c r="UTL676" s="12" t="s">
        <v>561</v>
      </c>
      <c r="UTM676" s="12">
        <v>3.14</v>
      </c>
      <c r="UTN676" s="12" t="s">
        <v>561</v>
      </c>
      <c r="UTO676" s="12">
        <v>3.14</v>
      </c>
      <c r="UTP676" s="12" t="s">
        <v>561</v>
      </c>
      <c r="UTQ676" s="12">
        <v>3.14</v>
      </c>
      <c r="UTR676" s="12" t="s">
        <v>561</v>
      </c>
      <c r="UTS676" s="12">
        <v>3.14</v>
      </c>
      <c r="UTT676" s="12" t="s">
        <v>561</v>
      </c>
      <c r="UTU676" s="12">
        <v>3.14</v>
      </c>
      <c r="UTV676" s="12" t="s">
        <v>561</v>
      </c>
      <c r="UTW676" s="12">
        <v>3.14</v>
      </c>
      <c r="UTX676" s="12" t="s">
        <v>561</v>
      </c>
      <c r="UTY676" s="12">
        <v>3.14</v>
      </c>
      <c r="UTZ676" s="12" t="s">
        <v>561</v>
      </c>
      <c r="UUA676" s="12">
        <v>3.14</v>
      </c>
      <c r="UUB676" s="12" t="s">
        <v>561</v>
      </c>
      <c r="UUC676" s="12">
        <v>3.14</v>
      </c>
      <c r="UUD676" s="12" t="s">
        <v>561</v>
      </c>
      <c r="UUE676" s="12">
        <v>3.14</v>
      </c>
      <c r="UUF676" s="12" t="s">
        <v>561</v>
      </c>
      <c r="UUG676" s="12">
        <v>3.14</v>
      </c>
      <c r="UUH676" s="12" t="s">
        <v>561</v>
      </c>
      <c r="UUI676" s="12">
        <v>3.14</v>
      </c>
      <c r="UUJ676" s="12" t="s">
        <v>561</v>
      </c>
      <c r="UUK676" s="12">
        <v>3.14</v>
      </c>
      <c r="UUL676" s="12" t="s">
        <v>561</v>
      </c>
      <c r="UUM676" s="12">
        <v>3.14</v>
      </c>
      <c r="UUN676" s="12" t="s">
        <v>561</v>
      </c>
      <c r="UUO676" s="12">
        <v>3.14</v>
      </c>
      <c r="UUP676" s="12" t="s">
        <v>561</v>
      </c>
      <c r="UUQ676" s="12">
        <v>3.14</v>
      </c>
      <c r="UUR676" s="12" t="s">
        <v>561</v>
      </c>
      <c r="UUS676" s="12">
        <v>3.14</v>
      </c>
      <c r="UUT676" s="12" t="s">
        <v>561</v>
      </c>
      <c r="UUU676" s="12">
        <v>3.14</v>
      </c>
      <c r="UUV676" s="12" t="s">
        <v>561</v>
      </c>
      <c r="UUW676" s="12">
        <v>3.14</v>
      </c>
      <c r="UUX676" s="12" t="s">
        <v>561</v>
      </c>
      <c r="UUY676" s="12">
        <v>3.14</v>
      </c>
      <c r="UUZ676" s="12" t="s">
        <v>561</v>
      </c>
      <c r="UVA676" s="12">
        <v>3.14</v>
      </c>
      <c r="UVB676" s="12" t="s">
        <v>561</v>
      </c>
      <c r="UVC676" s="12">
        <v>3.14</v>
      </c>
      <c r="UVD676" s="12" t="s">
        <v>561</v>
      </c>
      <c r="UVE676" s="12">
        <v>3.14</v>
      </c>
      <c r="UVF676" s="12" t="s">
        <v>561</v>
      </c>
      <c r="UVG676" s="12">
        <v>3.14</v>
      </c>
      <c r="UVH676" s="12" t="s">
        <v>561</v>
      </c>
      <c r="UVI676" s="12">
        <v>3.14</v>
      </c>
      <c r="UVJ676" s="12" t="s">
        <v>561</v>
      </c>
      <c r="UVK676" s="12">
        <v>3.14</v>
      </c>
      <c r="UVL676" s="12" t="s">
        <v>561</v>
      </c>
      <c r="UVM676" s="12">
        <v>3.14</v>
      </c>
      <c r="UVN676" s="12" t="s">
        <v>561</v>
      </c>
      <c r="UVO676" s="12">
        <v>3.14</v>
      </c>
      <c r="UVP676" s="12" t="s">
        <v>561</v>
      </c>
      <c r="UVQ676" s="12">
        <v>3.14</v>
      </c>
      <c r="UVR676" s="12" t="s">
        <v>561</v>
      </c>
      <c r="UVS676" s="12">
        <v>3.14</v>
      </c>
      <c r="UVT676" s="12" t="s">
        <v>561</v>
      </c>
      <c r="UVU676" s="12">
        <v>3.14</v>
      </c>
      <c r="UVV676" s="12" t="s">
        <v>561</v>
      </c>
      <c r="UVW676" s="12">
        <v>3.14</v>
      </c>
      <c r="UVX676" s="12" t="s">
        <v>561</v>
      </c>
      <c r="UVY676" s="12">
        <v>3.14</v>
      </c>
      <c r="UVZ676" s="12" t="s">
        <v>561</v>
      </c>
      <c r="UWA676" s="12">
        <v>3.14</v>
      </c>
      <c r="UWB676" s="12" t="s">
        <v>561</v>
      </c>
      <c r="UWC676" s="12">
        <v>3.14</v>
      </c>
      <c r="UWD676" s="12" t="s">
        <v>561</v>
      </c>
      <c r="UWE676" s="12">
        <v>3.14</v>
      </c>
      <c r="UWF676" s="12" t="s">
        <v>561</v>
      </c>
      <c r="UWG676" s="12">
        <v>3.14</v>
      </c>
      <c r="UWH676" s="12" t="s">
        <v>561</v>
      </c>
      <c r="UWI676" s="12">
        <v>3.14</v>
      </c>
      <c r="UWJ676" s="12" t="s">
        <v>561</v>
      </c>
      <c r="UWK676" s="12">
        <v>3.14</v>
      </c>
      <c r="UWL676" s="12" t="s">
        <v>561</v>
      </c>
      <c r="UWM676" s="12">
        <v>3.14</v>
      </c>
      <c r="UWN676" s="12" t="s">
        <v>561</v>
      </c>
      <c r="UWO676" s="12">
        <v>3.14</v>
      </c>
      <c r="UWP676" s="12" t="s">
        <v>561</v>
      </c>
      <c r="UWQ676" s="12">
        <v>3.14</v>
      </c>
      <c r="UWR676" s="12" t="s">
        <v>561</v>
      </c>
      <c r="UWS676" s="12">
        <v>3.14</v>
      </c>
      <c r="UWT676" s="12" t="s">
        <v>561</v>
      </c>
      <c r="UWU676" s="12">
        <v>3.14</v>
      </c>
      <c r="UWV676" s="12" t="s">
        <v>561</v>
      </c>
      <c r="UWW676" s="12">
        <v>3.14</v>
      </c>
      <c r="UWX676" s="12" t="s">
        <v>561</v>
      </c>
      <c r="UWY676" s="12">
        <v>3.14</v>
      </c>
      <c r="UWZ676" s="12" t="s">
        <v>561</v>
      </c>
      <c r="UXA676" s="12">
        <v>3.14</v>
      </c>
      <c r="UXB676" s="12" t="s">
        <v>561</v>
      </c>
      <c r="UXC676" s="12">
        <v>3.14</v>
      </c>
      <c r="UXD676" s="12" t="s">
        <v>561</v>
      </c>
      <c r="UXE676" s="12">
        <v>3.14</v>
      </c>
      <c r="UXF676" s="12" t="s">
        <v>561</v>
      </c>
      <c r="UXG676" s="12">
        <v>3.14</v>
      </c>
      <c r="UXH676" s="12" t="s">
        <v>561</v>
      </c>
      <c r="UXI676" s="12">
        <v>3.14</v>
      </c>
      <c r="UXJ676" s="12" t="s">
        <v>561</v>
      </c>
      <c r="UXK676" s="12">
        <v>3.14</v>
      </c>
      <c r="UXL676" s="12" t="s">
        <v>561</v>
      </c>
      <c r="UXM676" s="12">
        <v>3.14</v>
      </c>
      <c r="UXN676" s="12" t="s">
        <v>561</v>
      </c>
      <c r="UXO676" s="12">
        <v>3.14</v>
      </c>
      <c r="UXP676" s="12" t="s">
        <v>561</v>
      </c>
      <c r="UXQ676" s="12">
        <v>3.14</v>
      </c>
      <c r="UXR676" s="12" t="s">
        <v>561</v>
      </c>
      <c r="UXS676" s="12">
        <v>3.14</v>
      </c>
      <c r="UXT676" s="12" t="s">
        <v>561</v>
      </c>
      <c r="UXU676" s="12">
        <v>3.14</v>
      </c>
      <c r="UXV676" s="12" t="s">
        <v>561</v>
      </c>
      <c r="UXW676" s="12">
        <v>3.14</v>
      </c>
      <c r="UXX676" s="12" t="s">
        <v>561</v>
      </c>
      <c r="UXY676" s="12">
        <v>3.14</v>
      </c>
      <c r="UXZ676" s="12" t="s">
        <v>561</v>
      </c>
      <c r="UYA676" s="12">
        <v>3.14</v>
      </c>
      <c r="UYB676" s="12" t="s">
        <v>561</v>
      </c>
      <c r="UYC676" s="12">
        <v>3.14</v>
      </c>
      <c r="UYD676" s="12" t="s">
        <v>561</v>
      </c>
      <c r="UYE676" s="12">
        <v>3.14</v>
      </c>
      <c r="UYF676" s="12" t="s">
        <v>561</v>
      </c>
      <c r="UYG676" s="12">
        <v>3.14</v>
      </c>
      <c r="UYH676" s="12" t="s">
        <v>561</v>
      </c>
      <c r="UYI676" s="12">
        <v>3.14</v>
      </c>
      <c r="UYJ676" s="12" t="s">
        <v>561</v>
      </c>
      <c r="UYK676" s="12">
        <v>3.14</v>
      </c>
      <c r="UYL676" s="12" t="s">
        <v>561</v>
      </c>
      <c r="UYM676" s="12">
        <v>3.14</v>
      </c>
      <c r="UYN676" s="12" t="s">
        <v>561</v>
      </c>
      <c r="UYO676" s="12">
        <v>3.14</v>
      </c>
      <c r="UYP676" s="12" t="s">
        <v>561</v>
      </c>
      <c r="UYQ676" s="12">
        <v>3.14</v>
      </c>
      <c r="UYR676" s="12" t="s">
        <v>561</v>
      </c>
      <c r="UYS676" s="12">
        <v>3.14</v>
      </c>
      <c r="UYT676" s="12" t="s">
        <v>561</v>
      </c>
      <c r="UYU676" s="12">
        <v>3.14</v>
      </c>
      <c r="UYV676" s="12" t="s">
        <v>561</v>
      </c>
      <c r="UYW676" s="12">
        <v>3.14</v>
      </c>
      <c r="UYX676" s="12" t="s">
        <v>561</v>
      </c>
      <c r="UYY676" s="12">
        <v>3.14</v>
      </c>
      <c r="UYZ676" s="12" t="s">
        <v>561</v>
      </c>
      <c r="UZA676" s="12">
        <v>3.14</v>
      </c>
      <c r="UZB676" s="12" t="s">
        <v>561</v>
      </c>
      <c r="UZC676" s="12">
        <v>3.14</v>
      </c>
      <c r="UZD676" s="12" t="s">
        <v>561</v>
      </c>
      <c r="UZE676" s="12">
        <v>3.14</v>
      </c>
      <c r="UZF676" s="12" t="s">
        <v>561</v>
      </c>
      <c r="UZG676" s="12">
        <v>3.14</v>
      </c>
      <c r="UZH676" s="12" t="s">
        <v>561</v>
      </c>
      <c r="UZI676" s="12">
        <v>3.14</v>
      </c>
      <c r="UZJ676" s="12" t="s">
        <v>561</v>
      </c>
      <c r="UZK676" s="12">
        <v>3.14</v>
      </c>
      <c r="UZL676" s="12" t="s">
        <v>561</v>
      </c>
      <c r="UZM676" s="12">
        <v>3.14</v>
      </c>
      <c r="UZN676" s="12" t="s">
        <v>561</v>
      </c>
      <c r="UZO676" s="12">
        <v>3.14</v>
      </c>
      <c r="UZP676" s="12" t="s">
        <v>561</v>
      </c>
      <c r="UZQ676" s="12">
        <v>3.14</v>
      </c>
      <c r="UZR676" s="12" t="s">
        <v>561</v>
      </c>
      <c r="UZS676" s="12">
        <v>3.14</v>
      </c>
      <c r="UZT676" s="12" t="s">
        <v>561</v>
      </c>
      <c r="UZU676" s="12">
        <v>3.14</v>
      </c>
      <c r="UZV676" s="12" t="s">
        <v>561</v>
      </c>
      <c r="UZW676" s="12">
        <v>3.14</v>
      </c>
      <c r="UZX676" s="12" t="s">
        <v>561</v>
      </c>
      <c r="UZY676" s="12">
        <v>3.14</v>
      </c>
      <c r="UZZ676" s="12" t="s">
        <v>561</v>
      </c>
      <c r="VAA676" s="12">
        <v>3.14</v>
      </c>
      <c r="VAB676" s="12" t="s">
        <v>561</v>
      </c>
      <c r="VAC676" s="12">
        <v>3.14</v>
      </c>
      <c r="VAD676" s="12" t="s">
        <v>561</v>
      </c>
      <c r="VAE676" s="12">
        <v>3.14</v>
      </c>
      <c r="VAF676" s="12" t="s">
        <v>561</v>
      </c>
      <c r="VAG676" s="12">
        <v>3.14</v>
      </c>
      <c r="VAH676" s="12" t="s">
        <v>561</v>
      </c>
      <c r="VAI676" s="12">
        <v>3.14</v>
      </c>
      <c r="VAJ676" s="12" t="s">
        <v>561</v>
      </c>
      <c r="VAK676" s="12">
        <v>3.14</v>
      </c>
      <c r="VAL676" s="12" t="s">
        <v>561</v>
      </c>
      <c r="VAM676" s="12">
        <v>3.14</v>
      </c>
      <c r="VAN676" s="12" t="s">
        <v>561</v>
      </c>
      <c r="VAO676" s="12">
        <v>3.14</v>
      </c>
      <c r="VAP676" s="12" t="s">
        <v>561</v>
      </c>
      <c r="VAQ676" s="12">
        <v>3.14</v>
      </c>
      <c r="VAR676" s="12" t="s">
        <v>561</v>
      </c>
      <c r="VAS676" s="12">
        <v>3.14</v>
      </c>
      <c r="VAT676" s="12" t="s">
        <v>561</v>
      </c>
      <c r="VAU676" s="12">
        <v>3.14</v>
      </c>
      <c r="VAV676" s="12" t="s">
        <v>561</v>
      </c>
      <c r="VAW676" s="12">
        <v>3.14</v>
      </c>
      <c r="VAX676" s="12" t="s">
        <v>561</v>
      </c>
      <c r="VAY676" s="12">
        <v>3.14</v>
      </c>
      <c r="VAZ676" s="12" t="s">
        <v>561</v>
      </c>
      <c r="VBA676" s="12">
        <v>3.14</v>
      </c>
      <c r="VBB676" s="12" t="s">
        <v>561</v>
      </c>
      <c r="VBC676" s="12">
        <v>3.14</v>
      </c>
      <c r="VBD676" s="12" t="s">
        <v>561</v>
      </c>
      <c r="VBE676" s="12">
        <v>3.14</v>
      </c>
      <c r="VBF676" s="12" t="s">
        <v>561</v>
      </c>
      <c r="VBG676" s="12">
        <v>3.14</v>
      </c>
      <c r="VBH676" s="12" t="s">
        <v>561</v>
      </c>
      <c r="VBI676" s="12">
        <v>3.14</v>
      </c>
      <c r="VBJ676" s="12" t="s">
        <v>561</v>
      </c>
      <c r="VBK676" s="12">
        <v>3.14</v>
      </c>
      <c r="VBL676" s="12" t="s">
        <v>561</v>
      </c>
      <c r="VBM676" s="12">
        <v>3.14</v>
      </c>
      <c r="VBN676" s="12" t="s">
        <v>561</v>
      </c>
      <c r="VBO676" s="12">
        <v>3.14</v>
      </c>
      <c r="VBP676" s="12" t="s">
        <v>561</v>
      </c>
      <c r="VBQ676" s="12">
        <v>3.14</v>
      </c>
      <c r="VBR676" s="12" t="s">
        <v>561</v>
      </c>
      <c r="VBS676" s="12">
        <v>3.14</v>
      </c>
      <c r="VBT676" s="12" t="s">
        <v>561</v>
      </c>
      <c r="VBU676" s="12">
        <v>3.14</v>
      </c>
      <c r="VBV676" s="12" t="s">
        <v>561</v>
      </c>
      <c r="VBW676" s="12">
        <v>3.14</v>
      </c>
      <c r="VBX676" s="12" t="s">
        <v>561</v>
      </c>
      <c r="VBY676" s="12">
        <v>3.14</v>
      </c>
      <c r="VBZ676" s="12" t="s">
        <v>561</v>
      </c>
      <c r="VCA676" s="12">
        <v>3.14</v>
      </c>
      <c r="VCB676" s="12" t="s">
        <v>561</v>
      </c>
      <c r="VCC676" s="12">
        <v>3.14</v>
      </c>
      <c r="VCD676" s="12" t="s">
        <v>561</v>
      </c>
      <c r="VCE676" s="12">
        <v>3.14</v>
      </c>
      <c r="VCF676" s="12" t="s">
        <v>561</v>
      </c>
      <c r="VCG676" s="12">
        <v>3.14</v>
      </c>
      <c r="VCH676" s="12" t="s">
        <v>561</v>
      </c>
      <c r="VCI676" s="12">
        <v>3.14</v>
      </c>
      <c r="VCJ676" s="12" t="s">
        <v>561</v>
      </c>
      <c r="VCK676" s="12">
        <v>3.14</v>
      </c>
      <c r="VCL676" s="12" t="s">
        <v>561</v>
      </c>
      <c r="VCM676" s="12">
        <v>3.14</v>
      </c>
      <c r="VCN676" s="12" t="s">
        <v>561</v>
      </c>
      <c r="VCO676" s="12">
        <v>3.14</v>
      </c>
      <c r="VCP676" s="12" t="s">
        <v>561</v>
      </c>
      <c r="VCQ676" s="12">
        <v>3.14</v>
      </c>
      <c r="VCR676" s="12" t="s">
        <v>561</v>
      </c>
      <c r="VCS676" s="12">
        <v>3.14</v>
      </c>
      <c r="VCT676" s="12" t="s">
        <v>561</v>
      </c>
      <c r="VCU676" s="12">
        <v>3.14</v>
      </c>
      <c r="VCV676" s="12" t="s">
        <v>561</v>
      </c>
      <c r="VCW676" s="12">
        <v>3.14</v>
      </c>
      <c r="VCX676" s="12" t="s">
        <v>561</v>
      </c>
      <c r="VCY676" s="12">
        <v>3.14</v>
      </c>
      <c r="VCZ676" s="12" t="s">
        <v>561</v>
      </c>
      <c r="VDA676" s="12">
        <v>3.14</v>
      </c>
      <c r="VDB676" s="12" t="s">
        <v>561</v>
      </c>
      <c r="VDC676" s="12">
        <v>3.14</v>
      </c>
      <c r="VDD676" s="12" t="s">
        <v>561</v>
      </c>
      <c r="VDE676" s="12">
        <v>3.14</v>
      </c>
      <c r="VDF676" s="12" t="s">
        <v>561</v>
      </c>
      <c r="VDG676" s="12">
        <v>3.14</v>
      </c>
      <c r="VDH676" s="12" t="s">
        <v>561</v>
      </c>
      <c r="VDI676" s="12">
        <v>3.14</v>
      </c>
      <c r="VDJ676" s="12" t="s">
        <v>561</v>
      </c>
      <c r="VDK676" s="12">
        <v>3.14</v>
      </c>
      <c r="VDL676" s="12" t="s">
        <v>561</v>
      </c>
      <c r="VDM676" s="12">
        <v>3.14</v>
      </c>
      <c r="VDN676" s="12" t="s">
        <v>561</v>
      </c>
      <c r="VDO676" s="12">
        <v>3.14</v>
      </c>
      <c r="VDP676" s="12" t="s">
        <v>561</v>
      </c>
      <c r="VDQ676" s="12">
        <v>3.14</v>
      </c>
      <c r="VDR676" s="12" t="s">
        <v>561</v>
      </c>
      <c r="VDS676" s="12">
        <v>3.14</v>
      </c>
      <c r="VDT676" s="12" t="s">
        <v>561</v>
      </c>
      <c r="VDU676" s="12">
        <v>3.14</v>
      </c>
      <c r="VDV676" s="12" t="s">
        <v>561</v>
      </c>
      <c r="VDW676" s="12">
        <v>3.14</v>
      </c>
      <c r="VDX676" s="12" t="s">
        <v>561</v>
      </c>
      <c r="VDY676" s="12">
        <v>3.14</v>
      </c>
      <c r="VDZ676" s="12" t="s">
        <v>561</v>
      </c>
      <c r="VEA676" s="12">
        <v>3.14</v>
      </c>
      <c r="VEB676" s="12" t="s">
        <v>561</v>
      </c>
      <c r="VEC676" s="12">
        <v>3.14</v>
      </c>
      <c r="VED676" s="12" t="s">
        <v>561</v>
      </c>
      <c r="VEE676" s="12">
        <v>3.14</v>
      </c>
      <c r="VEF676" s="12" t="s">
        <v>561</v>
      </c>
      <c r="VEG676" s="12">
        <v>3.14</v>
      </c>
      <c r="VEH676" s="12" t="s">
        <v>561</v>
      </c>
      <c r="VEI676" s="12">
        <v>3.14</v>
      </c>
      <c r="VEJ676" s="12" t="s">
        <v>561</v>
      </c>
      <c r="VEK676" s="12">
        <v>3.14</v>
      </c>
      <c r="VEL676" s="12" t="s">
        <v>561</v>
      </c>
      <c r="VEM676" s="12">
        <v>3.14</v>
      </c>
      <c r="VEN676" s="12" t="s">
        <v>561</v>
      </c>
      <c r="VEO676" s="12">
        <v>3.14</v>
      </c>
      <c r="VEP676" s="12" t="s">
        <v>561</v>
      </c>
      <c r="VEQ676" s="12">
        <v>3.14</v>
      </c>
      <c r="VER676" s="12" t="s">
        <v>561</v>
      </c>
      <c r="VES676" s="12">
        <v>3.14</v>
      </c>
      <c r="VET676" s="12" t="s">
        <v>561</v>
      </c>
      <c r="VEU676" s="12">
        <v>3.14</v>
      </c>
      <c r="VEV676" s="12" t="s">
        <v>561</v>
      </c>
      <c r="VEW676" s="12">
        <v>3.14</v>
      </c>
      <c r="VEX676" s="12" t="s">
        <v>561</v>
      </c>
      <c r="VEY676" s="12">
        <v>3.14</v>
      </c>
      <c r="VEZ676" s="12" t="s">
        <v>561</v>
      </c>
      <c r="VFA676" s="12">
        <v>3.14</v>
      </c>
      <c r="VFB676" s="12" t="s">
        <v>561</v>
      </c>
      <c r="VFC676" s="12">
        <v>3.14</v>
      </c>
      <c r="VFD676" s="12" t="s">
        <v>561</v>
      </c>
      <c r="VFE676" s="12">
        <v>3.14</v>
      </c>
      <c r="VFF676" s="12" t="s">
        <v>561</v>
      </c>
      <c r="VFG676" s="12">
        <v>3.14</v>
      </c>
      <c r="VFH676" s="12" t="s">
        <v>561</v>
      </c>
      <c r="VFI676" s="12">
        <v>3.14</v>
      </c>
      <c r="VFJ676" s="12" t="s">
        <v>561</v>
      </c>
      <c r="VFK676" s="12">
        <v>3.14</v>
      </c>
      <c r="VFL676" s="12" t="s">
        <v>561</v>
      </c>
      <c r="VFM676" s="12">
        <v>3.14</v>
      </c>
      <c r="VFN676" s="12" t="s">
        <v>561</v>
      </c>
      <c r="VFO676" s="12">
        <v>3.14</v>
      </c>
      <c r="VFP676" s="12" t="s">
        <v>561</v>
      </c>
      <c r="VFQ676" s="12">
        <v>3.14</v>
      </c>
      <c r="VFR676" s="12" t="s">
        <v>561</v>
      </c>
      <c r="VFS676" s="12">
        <v>3.14</v>
      </c>
      <c r="VFT676" s="12" t="s">
        <v>561</v>
      </c>
      <c r="VFU676" s="12">
        <v>3.14</v>
      </c>
      <c r="VFV676" s="12" t="s">
        <v>561</v>
      </c>
      <c r="VFW676" s="12">
        <v>3.14</v>
      </c>
      <c r="VFX676" s="12" t="s">
        <v>561</v>
      </c>
      <c r="VFY676" s="12">
        <v>3.14</v>
      </c>
      <c r="VFZ676" s="12" t="s">
        <v>561</v>
      </c>
      <c r="VGA676" s="12">
        <v>3.14</v>
      </c>
      <c r="VGB676" s="12" t="s">
        <v>561</v>
      </c>
      <c r="VGC676" s="12">
        <v>3.14</v>
      </c>
      <c r="VGD676" s="12" t="s">
        <v>561</v>
      </c>
      <c r="VGE676" s="12">
        <v>3.14</v>
      </c>
      <c r="VGF676" s="12" t="s">
        <v>561</v>
      </c>
      <c r="VGG676" s="12">
        <v>3.14</v>
      </c>
      <c r="VGH676" s="12" t="s">
        <v>561</v>
      </c>
      <c r="VGI676" s="12">
        <v>3.14</v>
      </c>
      <c r="VGJ676" s="12" t="s">
        <v>561</v>
      </c>
      <c r="VGK676" s="12">
        <v>3.14</v>
      </c>
      <c r="VGL676" s="12" t="s">
        <v>561</v>
      </c>
      <c r="VGM676" s="12">
        <v>3.14</v>
      </c>
      <c r="VGN676" s="12" t="s">
        <v>561</v>
      </c>
      <c r="VGO676" s="12">
        <v>3.14</v>
      </c>
      <c r="VGP676" s="12" t="s">
        <v>561</v>
      </c>
      <c r="VGQ676" s="12">
        <v>3.14</v>
      </c>
      <c r="VGR676" s="12" t="s">
        <v>561</v>
      </c>
      <c r="VGS676" s="12">
        <v>3.14</v>
      </c>
      <c r="VGT676" s="12" t="s">
        <v>561</v>
      </c>
      <c r="VGU676" s="12">
        <v>3.14</v>
      </c>
      <c r="VGV676" s="12" t="s">
        <v>561</v>
      </c>
      <c r="VGW676" s="12">
        <v>3.14</v>
      </c>
      <c r="VGX676" s="12" t="s">
        <v>561</v>
      </c>
      <c r="VGY676" s="12">
        <v>3.14</v>
      </c>
      <c r="VGZ676" s="12" t="s">
        <v>561</v>
      </c>
      <c r="VHA676" s="12">
        <v>3.14</v>
      </c>
      <c r="VHB676" s="12" t="s">
        <v>561</v>
      </c>
      <c r="VHC676" s="12">
        <v>3.14</v>
      </c>
      <c r="VHD676" s="12" t="s">
        <v>561</v>
      </c>
      <c r="VHE676" s="12">
        <v>3.14</v>
      </c>
      <c r="VHF676" s="12" t="s">
        <v>561</v>
      </c>
      <c r="VHG676" s="12">
        <v>3.14</v>
      </c>
      <c r="VHH676" s="12" t="s">
        <v>561</v>
      </c>
      <c r="VHI676" s="12">
        <v>3.14</v>
      </c>
      <c r="VHJ676" s="12" t="s">
        <v>561</v>
      </c>
      <c r="VHK676" s="12">
        <v>3.14</v>
      </c>
      <c r="VHL676" s="12" t="s">
        <v>561</v>
      </c>
      <c r="VHM676" s="12">
        <v>3.14</v>
      </c>
      <c r="VHN676" s="12" t="s">
        <v>561</v>
      </c>
      <c r="VHO676" s="12">
        <v>3.14</v>
      </c>
      <c r="VHP676" s="12" t="s">
        <v>561</v>
      </c>
      <c r="VHQ676" s="12">
        <v>3.14</v>
      </c>
      <c r="VHR676" s="12" t="s">
        <v>561</v>
      </c>
      <c r="VHS676" s="12">
        <v>3.14</v>
      </c>
      <c r="VHT676" s="12" t="s">
        <v>561</v>
      </c>
      <c r="VHU676" s="12">
        <v>3.14</v>
      </c>
      <c r="VHV676" s="12" t="s">
        <v>561</v>
      </c>
      <c r="VHW676" s="12">
        <v>3.14</v>
      </c>
      <c r="VHX676" s="12" t="s">
        <v>561</v>
      </c>
      <c r="VHY676" s="12">
        <v>3.14</v>
      </c>
      <c r="VHZ676" s="12" t="s">
        <v>561</v>
      </c>
      <c r="VIA676" s="12">
        <v>3.14</v>
      </c>
      <c r="VIB676" s="12" t="s">
        <v>561</v>
      </c>
      <c r="VIC676" s="12">
        <v>3.14</v>
      </c>
      <c r="VID676" s="12" t="s">
        <v>561</v>
      </c>
      <c r="VIE676" s="12">
        <v>3.14</v>
      </c>
      <c r="VIF676" s="12" t="s">
        <v>561</v>
      </c>
      <c r="VIG676" s="12">
        <v>3.14</v>
      </c>
      <c r="VIH676" s="12" t="s">
        <v>561</v>
      </c>
      <c r="VII676" s="12">
        <v>3.14</v>
      </c>
      <c r="VIJ676" s="12" t="s">
        <v>561</v>
      </c>
      <c r="VIK676" s="12">
        <v>3.14</v>
      </c>
      <c r="VIL676" s="12" t="s">
        <v>561</v>
      </c>
      <c r="VIM676" s="12">
        <v>3.14</v>
      </c>
      <c r="VIN676" s="12" t="s">
        <v>561</v>
      </c>
      <c r="VIO676" s="12">
        <v>3.14</v>
      </c>
      <c r="VIP676" s="12" t="s">
        <v>561</v>
      </c>
      <c r="VIQ676" s="12">
        <v>3.14</v>
      </c>
      <c r="VIR676" s="12" t="s">
        <v>561</v>
      </c>
      <c r="VIS676" s="12">
        <v>3.14</v>
      </c>
      <c r="VIT676" s="12" t="s">
        <v>561</v>
      </c>
      <c r="VIU676" s="12">
        <v>3.14</v>
      </c>
      <c r="VIV676" s="12" t="s">
        <v>561</v>
      </c>
      <c r="VIW676" s="12">
        <v>3.14</v>
      </c>
      <c r="VIX676" s="12" t="s">
        <v>561</v>
      </c>
      <c r="VIY676" s="12">
        <v>3.14</v>
      </c>
      <c r="VIZ676" s="12" t="s">
        <v>561</v>
      </c>
      <c r="VJA676" s="12">
        <v>3.14</v>
      </c>
      <c r="VJB676" s="12" t="s">
        <v>561</v>
      </c>
      <c r="VJC676" s="12">
        <v>3.14</v>
      </c>
      <c r="VJD676" s="12" t="s">
        <v>561</v>
      </c>
      <c r="VJE676" s="12">
        <v>3.14</v>
      </c>
      <c r="VJF676" s="12" t="s">
        <v>561</v>
      </c>
      <c r="VJG676" s="12">
        <v>3.14</v>
      </c>
      <c r="VJH676" s="12" t="s">
        <v>561</v>
      </c>
      <c r="VJI676" s="12">
        <v>3.14</v>
      </c>
      <c r="VJJ676" s="12" t="s">
        <v>561</v>
      </c>
      <c r="VJK676" s="12">
        <v>3.14</v>
      </c>
      <c r="VJL676" s="12" t="s">
        <v>561</v>
      </c>
      <c r="VJM676" s="12">
        <v>3.14</v>
      </c>
      <c r="VJN676" s="12" t="s">
        <v>561</v>
      </c>
      <c r="VJO676" s="12">
        <v>3.14</v>
      </c>
      <c r="VJP676" s="12" t="s">
        <v>561</v>
      </c>
      <c r="VJQ676" s="12">
        <v>3.14</v>
      </c>
      <c r="VJR676" s="12" t="s">
        <v>561</v>
      </c>
      <c r="VJS676" s="12">
        <v>3.14</v>
      </c>
      <c r="VJT676" s="12" t="s">
        <v>561</v>
      </c>
      <c r="VJU676" s="12">
        <v>3.14</v>
      </c>
      <c r="VJV676" s="12" t="s">
        <v>561</v>
      </c>
      <c r="VJW676" s="12">
        <v>3.14</v>
      </c>
      <c r="VJX676" s="12" t="s">
        <v>561</v>
      </c>
      <c r="VJY676" s="12">
        <v>3.14</v>
      </c>
      <c r="VJZ676" s="12" t="s">
        <v>561</v>
      </c>
      <c r="VKA676" s="12">
        <v>3.14</v>
      </c>
      <c r="VKB676" s="12" t="s">
        <v>561</v>
      </c>
      <c r="VKC676" s="12">
        <v>3.14</v>
      </c>
      <c r="VKD676" s="12" t="s">
        <v>561</v>
      </c>
      <c r="VKE676" s="12">
        <v>3.14</v>
      </c>
      <c r="VKF676" s="12" t="s">
        <v>561</v>
      </c>
      <c r="VKG676" s="12">
        <v>3.14</v>
      </c>
      <c r="VKH676" s="12" t="s">
        <v>561</v>
      </c>
      <c r="VKI676" s="12">
        <v>3.14</v>
      </c>
      <c r="VKJ676" s="12" t="s">
        <v>561</v>
      </c>
      <c r="VKK676" s="12">
        <v>3.14</v>
      </c>
      <c r="VKL676" s="12" t="s">
        <v>561</v>
      </c>
      <c r="VKM676" s="12">
        <v>3.14</v>
      </c>
      <c r="VKN676" s="12" t="s">
        <v>561</v>
      </c>
      <c r="VKO676" s="12">
        <v>3.14</v>
      </c>
      <c r="VKP676" s="12" t="s">
        <v>561</v>
      </c>
      <c r="VKQ676" s="12">
        <v>3.14</v>
      </c>
      <c r="VKR676" s="12" t="s">
        <v>561</v>
      </c>
      <c r="VKS676" s="12">
        <v>3.14</v>
      </c>
      <c r="VKT676" s="12" t="s">
        <v>561</v>
      </c>
      <c r="VKU676" s="12">
        <v>3.14</v>
      </c>
      <c r="VKV676" s="12" t="s">
        <v>561</v>
      </c>
      <c r="VKW676" s="12">
        <v>3.14</v>
      </c>
      <c r="VKX676" s="12" t="s">
        <v>561</v>
      </c>
      <c r="VKY676" s="12">
        <v>3.14</v>
      </c>
      <c r="VKZ676" s="12" t="s">
        <v>561</v>
      </c>
      <c r="VLA676" s="12">
        <v>3.14</v>
      </c>
      <c r="VLB676" s="12" t="s">
        <v>561</v>
      </c>
      <c r="VLC676" s="12">
        <v>3.14</v>
      </c>
      <c r="VLD676" s="12" t="s">
        <v>561</v>
      </c>
      <c r="VLE676" s="12">
        <v>3.14</v>
      </c>
      <c r="VLF676" s="12" t="s">
        <v>561</v>
      </c>
      <c r="VLG676" s="12">
        <v>3.14</v>
      </c>
      <c r="VLH676" s="12" t="s">
        <v>561</v>
      </c>
      <c r="VLI676" s="12">
        <v>3.14</v>
      </c>
      <c r="VLJ676" s="12" t="s">
        <v>561</v>
      </c>
      <c r="VLK676" s="12">
        <v>3.14</v>
      </c>
      <c r="VLL676" s="12" t="s">
        <v>561</v>
      </c>
      <c r="VLM676" s="12">
        <v>3.14</v>
      </c>
      <c r="VLN676" s="12" t="s">
        <v>561</v>
      </c>
      <c r="VLO676" s="12">
        <v>3.14</v>
      </c>
      <c r="VLP676" s="12" t="s">
        <v>561</v>
      </c>
      <c r="VLQ676" s="12">
        <v>3.14</v>
      </c>
      <c r="VLR676" s="12" t="s">
        <v>561</v>
      </c>
      <c r="VLS676" s="12">
        <v>3.14</v>
      </c>
      <c r="VLT676" s="12" t="s">
        <v>561</v>
      </c>
      <c r="VLU676" s="12">
        <v>3.14</v>
      </c>
      <c r="VLV676" s="12" t="s">
        <v>561</v>
      </c>
      <c r="VLW676" s="12">
        <v>3.14</v>
      </c>
      <c r="VLX676" s="12" t="s">
        <v>561</v>
      </c>
      <c r="VLY676" s="12">
        <v>3.14</v>
      </c>
      <c r="VLZ676" s="12" t="s">
        <v>561</v>
      </c>
      <c r="VMA676" s="12">
        <v>3.14</v>
      </c>
      <c r="VMB676" s="12" t="s">
        <v>561</v>
      </c>
      <c r="VMC676" s="12">
        <v>3.14</v>
      </c>
      <c r="VMD676" s="12" t="s">
        <v>561</v>
      </c>
      <c r="VME676" s="12">
        <v>3.14</v>
      </c>
      <c r="VMF676" s="12" t="s">
        <v>561</v>
      </c>
      <c r="VMG676" s="12">
        <v>3.14</v>
      </c>
      <c r="VMH676" s="12" t="s">
        <v>561</v>
      </c>
      <c r="VMI676" s="12">
        <v>3.14</v>
      </c>
      <c r="VMJ676" s="12" t="s">
        <v>561</v>
      </c>
      <c r="VMK676" s="12">
        <v>3.14</v>
      </c>
      <c r="VML676" s="12" t="s">
        <v>561</v>
      </c>
      <c r="VMM676" s="12">
        <v>3.14</v>
      </c>
      <c r="VMN676" s="12" t="s">
        <v>561</v>
      </c>
      <c r="VMO676" s="12">
        <v>3.14</v>
      </c>
      <c r="VMP676" s="12" t="s">
        <v>561</v>
      </c>
      <c r="VMQ676" s="12">
        <v>3.14</v>
      </c>
      <c r="VMR676" s="12" t="s">
        <v>561</v>
      </c>
      <c r="VMS676" s="12">
        <v>3.14</v>
      </c>
      <c r="VMT676" s="12" t="s">
        <v>561</v>
      </c>
      <c r="VMU676" s="12">
        <v>3.14</v>
      </c>
      <c r="VMV676" s="12" t="s">
        <v>561</v>
      </c>
      <c r="VMW676" s="12">
        <v>3.14</v>
      </c>
      <c r="VMX676" s="12" t="s">
        <v>561</v>
      </c>
      <c r="VMY676" s="12">
        <v>3.14</v>
      </c>
      <c r="VMZ676" s="12" t="s">
        <v>561</v>
      </c>
      <c r="VNA676" s="12">
        <v>3.14</v>
      </c>
      <c r="VNB676" s="12" t="s">
        <v>561</v>
      </c>
      <c r="VNC676" s="12">
        <v>3.14</v>
      </c>
      <c r="VND676" s="12" t="s">
        <v>561</v>
      </c>
      <c r="VNE676" s="12">
        <v>3.14</v>
      </c>
      <c r="VNF676" s="12" t="s">
        <v>561</v>
      </c>
      <c r="VNG676" s="12">
        <v>3.14</v>
      </c>
      <c r="VNH676" s="12" t="s">
        <v>561</v>
      </c>
      <c r="VNI676" s="12">
        <v>3.14</v>
      </c>
      <c r="VNJ676" s="12" t="s">
        <v>561</v>
      </c>
      <c r="VNK676" s="12">
        <v>3.14</v>
      </c>
      <c r="VNL676" s="12" t="s">
        <v>561</v>
      </c>
      <c r="VNM676" s="12">
        <v>3.14</v>
      </c>
      <c r="VNN676" s="12" t="s">
        <v>561</v>
      </c>
      <c r="VNO676" s="12">
        <v>3.14</v>
      </c>
      <c r="VNP676" s="12" t="s">
        <v>561</v>
      </c>
      <c r="VNQ676" s="12">
        <v>3.14</v>
      </c>
      <c r="VNR676" s="12" t="s">
        <v>561</v>
      </c>
      <c r="VNS676" s="12">
        <v>3.14</v>
      </c>
      <c r="VNT676" s="12" t="s">
        <v>561</v>
      </c>
      <c r="VNU676" s="12">
        <v>3.14</v>
      </c>
      <c r="VNV676" s="12" t="s">
        <v>561</v>
      </c>
      <c r="VNW676" s="12">
        <v>3.14</v>
      </c>
      <c r="VNX676" s="12" t="s">
        <v>561</v>
      </c>
      <c r="VNY676" s="12">
        <v>3.14</v>
      </c>
      <c r="VNZ676" s="12" t="s">
        <v>561</v>
      </c>
      <c r="VOA676" s="12">
        <v>3.14</v>
      </c>
      <c r="VOB676" s="12" t="s">
        <v>561</v>
      </c>
      <c r="VOC676" s="12">
        <v>3.14</v>
      </c>
      <c r="VOD676" s="12" t="s">
        <v>561</v>
      </c>
      <c r="VOE676" s="12">
        <v>3.14</v>
      </c>
      <c r="VOF676" s="12" t="s">
        <v>561</v>
      </c>
      <c r="VOG676" s="12">
        <v>3.14</v>
      </c>
      <c r="VOH676" s="12" t="s">
        <v>561</v>
      </c>
      <c r="VOI676" s="12">
        <v>3.14</v>
      </c>
      <c r="VOJ676" s="12" t="s">
        <v>561</v>
      </c>
      <c r="VOK676" s="12">
        <v>3.14</v>
      </c>
      <c r="VOL676" s="12" t="s">
        <v>561</v>
      </c>
      <c r="VOM676" s="12">
        <v>3.14</v>
      </c>
      <c r="VON676" s="12" t="s">
        <v>561</v>
      </c>
      <c r="VOO676" s="12">
        <v>3.14</v>
      </c>
      <c r="VOP676" s="12" t="s">
        <v>561</v>
      </c>
      <c r="VOQ676" s="12">
        <v>3.14</v>
      </c>
      <c r="VOR676" s="12" t="s">
        <v>561</v>
      </c>
      <c r="VOS676" s="12">
        <v>3.14</v>
      </c>
      <c r="VOT676" s="12" t="s">
        <v>561</v>
      </c>
      <c r="VOU676" s="12">
        <v>3.14</v>
      </c>
      <c r="VOV676" s="12" t="s">
        <v>561</v>
      </c>
      <c r="VOW676" s="12">
        <v>3.14</v>
      </c>
      <c r="VOX676" s="12" t="s">
        <v>561</v>
      </c>
      <c r="VOY676" s="12">
        <v>3.14</v>
      </c>
      <c r="VOZ676" s="12" t="s">
        <v>561</v>
      </c>
      <c r="VPA676" s="12">
        <v>3.14</v>
      </c>
      <c r="VPB676" s="12" t="s">
        <v>561</v>
      </c>
      <c r="VPC676" s="12">
        <v>3.14</v>
      </c>
      <c r="VPD676" s="12" t="s">
        <v>561</v>
      </c>
      <c r="VPE676" s="12">
        <v>3.14</v>
      </c>
      <c r="VPF676" s="12" t="s">
        <v>561</v>
      </c>
      <c r="VPG676" s="12">
        <v>3.14</v>
      </c>
      <c r="VPH676" s="12" t="s">
        <v>561</v>
      </c>
      <c r="VPI676" s="12">
        <v>3.14</v>
      </c>
      <c r="VPJ676" s="12" t="s">
        <v>561</v>
      </c>
      <c r="VPK676" s="12">
        <v>3.14</v>
      </c>
      <c r="VPL676" s="12" t="s">
        <v>561</v>
      </c>
      <c r="VPM676" s="12">
        <v>3.14</v>
      </c>
      <c r="VPN676" s="12" t="s">
        <v>561</v>
      </c>
      <c r="VPO676" s="12">
        <v>3.14</v>
      </c>
      <c r="VPP676" s="12" t="s">
        <v>561</v>
      </c>
      <c r="VPQ676" s="12">
        <v>3.14</v>
      </c>
      <c r="VPR676" s="12" t="s">
        <v>561</v>
      </c>
      <c r="VPS676" s="12">
        <v>3.14</v>
      </c>
      <c r="VPT676" s="12" t="s">
        <v>561</v>
      </c>
      <c r="VPU676" s="12">
        <v>3.14</v>
      </c>
      <c r="VPV676" s="12" t="s">
        <v>561</v>
      </c>
      <c r="VPW676" s="12">
        <v>3.14</v>
      </c>
      <c r="VPX676" s="12" t="s">
        <v>561</v>
      </c>
      <c r="VPY676" s="12">
        <v>3.14</v>
      </c>
      <c r="VPZ676" s="12" t="s">
        <v>561</v>
      </c>
      <c r="VQA676" s="12">
        <v>3.14</v>
      </c>
      <c r="VQB676" s="12" t="s">
        <v>561</v>
      </c>
      <c r="VQC676" s="12">
        <v>3.14</v>
      </c>
      <c r="VQD676" s="12" t="s">
        <v>561</v>
      </c>
      <c r="VQE676" s="12">
        <v>3.14</v>
      </c>
      <c r="VQF676" s="12" t="s">
        <v>561</v>
      </c>
      <c r="VQG676" s="12">
        <v>3.14</v>
      </c>
      <c r="VQH676" s="12" t="s">
        <v>561</v>
      </c>
      <c r="VQI676" s="12">
        <v>3.14</v>
      </c>
      <c r="VQJ676" s="12" t="s">
        <v>561</v>
      </c>
      <c r="VQK676" s="12">
        <v>3.14</v>
      </c>
      <c r="VQL676" s="12" t="s">
        <v>561</v>
      </c>
      <c r="VQM676" s="12">
        <v>3.14</v>
      </c>
      <c r="VQN676" s="12" t="s">
        <v>561</v>
      </c>
      <c r="VQO676" s="12">
        <v>3.14</v>
      </c>
      <c r="VQP676" s="12" t="s">
        <v>561</v>
      </c>
      <c r="VQQ676" s="12">
        <v>3.14</v>
      </c>
      <c r="VQR676" s="12" t="s">
        <v>561</v>
      </c>
      <c r="VQS676" s="12">
        <v>3.14</v>
      </c>
      <c r="VQT676" s="12" t="s">
        <v>561</v>
      </c>
      <c r="VQU676" s="12">
        <v>3.14</v>
      </c>
      <c r="VQV676" s="12" t="s">
        <v>561</v>
      </c>
      <c r="VQW676" s="12">
        <v>3.14</v>
      </c>
      <c r="VQX676" s="12" t="s">
        <v>561</v>
      </c>
      <c r="VQY676" s="12">
        <v>3.14</v>
      </c>
      <c r="VQZ676" s="12" t="s">
        <v>561</v>
      </c>
      <c r="VRA676" s="12">
        <v>3.14</v>
      </c>
      <c r="VRB676" s="12" t="s">
        <v>561</v>
      </c>
      <c r="VRC676" s="12">
        <v>3.14</v>
      </c>
      <c r="VRD676" s="12" t="s">
        <v>561</v>
      </c>
      <c r="VRE676" s="12">
        <v>3.14</v>
      </c>
      <c r="VRF676" s="12" t="s">
        <v>561</v>
      </c>
      <c r="VRG676" s="12">
        <v>3.14</v>
      </c>
      <c r="VRH676" s="12" t="s">
        <v>561</v>
      </c>
      <c r="VRI676" s="12">
        <v>3.14</v>
      </c>
      <c r="VRJ676" s="12" t="s">
        <v>561</v>
      </c>
      <c r="VRK676" s="12">
        <v>3.14</v>
      </c>
      <c r="VRL676" s="12" t="s">
        <v>561</v>
      </c>
      <c r="VRM676" s="12">
        <v>3.14</v>
      </c>
      <c r="VRN676" s="12" t="s">
        <v>561</v>
      </c>
      <c r="VRO676" s="12">
        <v>3.14</v>
      </c>
      <c r="VRP676" s="12" t="s">
        <v>561</v>
      </c>
      <c r="VRQ676" s="12">
        <v>3.14</v>
      </c>
      <c r="VRR676" s="12" t="s">
        <v>561</v>
      </c>
      <c r="VRS676" s="12">
        <v>3.14</v>
      </c>
      <c r="VRT676" s="12" t="s">
        <v>561</v>
      </c>
      <c r="VRU676" s="12">
        <v>3.14</v>
      </c>
      <c r="VRV676" s="12" t="s">
        <v>561</v>
      </c>
      <c r="VRW676" s="12">
        <v>3.14</v>
      </c>
      <c r="VRX676" s="12" t="s">
        <v>561</v>
      </c>
      <c r="VRY676" s="12">
        <v>3.14</v>
      </c>
      <c r="VRZ676" s="12" t="s">
        <v>561</v>
      </c>
      <c r="VSA676" s="12">
        <v>3.14</v>
      </c>
      <c r="VSB676" s="12" t="s">
        <v>561</v>
      </c>
      <c r="VSC676" s="12">
        <v>3.14</v>
      </c>
      <c r="VSD676" s="12" t="s">
        <v>561</v>
      </c>
      <c r="VSE676" s="12">
        <v>3.14</v>
      </c>
      <c r="VSF676" s="12" t="s">
        <v>561</v>
      </c>
      <c r="VSG676" s="12">
        <v>3.14</v>
      </c>
      <c r="VSH676" s="12" t="s">
        <v>561</v>
      </c>
      <c r="VSI676" s="12">
        <v>3.14</v>
      </c>
      <c r="VSJ676" s="12" t="s">
        <v>561</v>
      </c>
      <c r="VSK676" s="12">
        <v>3.14</v>
      </c>
      <c r="VSL676" s="12" t="s">
        <v>561</v>
      </c>
      <c r="VSM676" s="12">
        <v>3.14</v>
      </c>
      <c r="VSN676" s="12" t="s">
        <v>561</v>
      </c>
      <c r="VSO676" s="12">
        <v>3.14</v>
      </c>
      <c r="VSP676" s="12" t="s">
        <v>561</v>
      </c>
      <c r="VSQ676" s="12">
        <v>3.14</v>
      </c>
      <c r="VSR676" s="12" t="s">
        <v>561</v>
      </c>
      <c r="VSS676" s="12">
        <v>3.14</v>
      </c>
      <c r="VST676" s="12" t="s">
        <v>561</v>
      </c>
      <c r="VSU676" s="12">
        <v>3.14</v>
      </c>
      <c r="VSV676" s="12" t="s">
        <v>561</v>
      </c>
      <c r="VSW676" s="12">
        <v>3.14</v>
      </c>
      <c r="VSX676" s="12" t="s">
        <v>561</v>
      </c>
      <c r="VSY676" s="12">
        <v>3.14</v>
      </c>
      <c r="VSZ676" s="12" t="s">
        <v>561</v>
      </c>
      <c r="VTA676" s="12">
        <v>3.14</v>
      </c>
      <c r="VTB676" s="12" t="s">
        <v>561</v>
      </c>
      <c r="VTC676" s="12">
        <v>3.14</v>
      </c>
      <c r="VTD676" s="12" t="s">
        <v>561</v>
      </c>
      <c r="VTE676" s="12">
        <v>3.14</v>
      </c>
      <c r="VTF676" s="12" t="s">
        <v>561</v>
      </c>
      <c r="VTG676" s="12">
        <v>3.14</v>
      </c>
      <c r="VTH676" s="12" t="s">
        <v>561</v>
      </c>
      <c r="VTI676" s="12">
        <v>3.14</v>
      </c>
      <c r="VTJ676" s="12" t="s">
        <v>561</v>
      </c>
      <c r="VTK676" s="12">
        <v>3.14</v>
      </c>
      <c r="VTL676" s="12" t="s">
        <v>561</v>
      </c>
      <c r="VTM676" s="12">
        <v>3.14</v>
      </c>
      <c r="VTN676" s="12" t="s">
        <v>561</v>
      </c>
      <c r="VTO676" s="12">
        <v>3.14</v>
      </c>
      <c r="VTP676" s="12" t="s">
        <v>561</v>
      </c>
      <c r="VTQ676" s="12">
        <v>3.14</v>
      </c>
      <c r="VTR676" s="12" t="s">
        <v>561</v>
      </c>
      <c r="VTS676" s="12">
        <v>3.14</v>
      </c>
      <c r="VTT676" s="12" t="s">
        <v>561</v>
      </c>
      <c r="VTU676" s="12">
        <v>3.14</v>
      </c>
      <c r="VTV676" s="12" t="s">
        <v>561</v>
      </c>
      <c r="VTW676" s="12">
        <v>3.14</v>
      </c>
      <c r="VTX676" s="12" t="s">
        <v>561</v>
      </c>
      <c r="VTY676" s="12">
        <v>3.14</v>
      </c>
      <c r="VTZ676" s="12" t="s">
        <v>561</v>
      </c>
      <c r="VUA676" s="12">
        <v>3.14</v>
      </c>
      <c r="VUB676" s="12" t="s">
        <v>561</v>
      </c>
      <c r="VUC676" s="12">
        <v>3.14</v>
      </c>
      <c r="VUD676" s="12" t="s">
        <v>561</v>
      </c>
      <c r="VUE676" s="12">
        <v>3.14</v>
      </c>
      <c r="VUF676" s="12" t="s">
        <v>561</v>
      </c>
      <c r="VUG676" s="12">
        <v>3.14</v>
      </c>
      <c r="VUH676" s="12" t="s">
        <v>561</v>
      </c>
      <c r="VUI676" s="12">
        <v>3.14</v>
      </c>
      <c r="VUJ676" s="12" t="s">
        <v>561</v>
      </c>
      <c r="VUK676" s="12">
        <v>3.14</v>
      </c>
      <c r="VUL676" s="12" t="s">
        <v>561</v>
      </c>
      <c r="VUM676" s="12">
        <v>3.14</v>
      </c>
      <c r="VUN676" s="12" t="s">
        <v>561</v>
      </c>
      <c r="VUO676" s="12">
        <v>3.14</v>
      </c>
      <c r="VUP676" s="12" t="s">
        <v>561</v>
      </c>
      <c r="VUQ676" s="12">
        <v>3.14</v>
      </c>
      <c r="VUR676" s="12" t="s">
        <v>561</v>
      </c>
      <c r="VUS676" s="12">
        <v>3.14</v>
      </c>
      <c r="VUT676" s="12" t="s">
        <v>561</v>
      </c>
      <c r="VUU676" s="12">
        <v>3.14</v>
      </c>
      <c r="VUV676" s="12" t="s">
        <v>561</v>
      </c>
      <c r="VUW676" s="12">
        <v>3.14</v>
      </c>
      <c r="VUX676" s="12" t="s">
        <v>561</v>
      </c>
      <c r="VUY676" s="12">
        <v>3.14</v>
      </c>
      <c r="VUZ676" s="12" t="s">
        <v>561</v>
      </c>
      <c r="VVA676" s="12">
        <v>3.14</v>
      </c>
      <c r="VVB676" s="12" t="s">
        <v>561</v>
      </c>
      <c r="VVC676" s="12">
        <v>3.14</v>
      </c>
      <c r="VVD676" s="12" t="s">
        <v>561</v>
      </c>
      <c r="VVE676" s="12">
        <v>3.14</v>
      </c>
      <c r="VVF676" s="12" t="s">
        <v>561</v>
      </c>
      <c r="VVG676" s="12">
        <v>3.14</v>
      </c>
      <c r="VVH676" s="12" t="s">
        <v>561</v>
      </c>
      <c r="VVI676" s="12">
        <v>3.14</v>
      </c>
      <c r="VVJ676" s="12" t="s">
        <v>561</v>
      </c>
      <c r="VVK676" s="12">
        <v>3.14</v>
      </c>
      <c r="VVL676" s="12" t="s">
        <v>561</v>
      </c>
      <c r="VVM676" s="12">
        <v>3.14</v>
      </c>
      <c r="VVN676" s="12" t="s">
        <v>561</v>
      </c>
      <c r="VVO676" s="12">
        <v>3.14</v>
      </c>
      <c r="VVP676" s="12" t="s">
        <v>561</v>
      </c>
      <c r="VVQ676" s="12">
        <v>3.14</v>
      </c>
      <c r="VVR676" s="12" t="s">
        <v>561</v>
      </c>
      <c r="VVS676" s="12">
        <v>3.14</v>
      </c>
      <c r="VVT676" s="12" t="s">
        <v>561</v>
      </c>
      <c r="VVU676" s="12">
        <v>3.14</v>
      </c>
      <c r="VVV676" s="12" t="s">
        <v>561</v>
      </c>
      <c r="VVW676" s="12">
        <v>3.14</v>
      </c>
      <c r="VVX676" s="12" t="s">
        <v>561</v>
      </c>
      <c r="VVY676" s="12">
        <v>3.14</v>
      </c>
      <c r="VVZ676" s="12" t="s">
        <v>561</v>
      </c>
      <c r="VWA676" s="12">
        <v>3.14</v>
      </c>
      <c r="VWB676" s="12" t="s">
        <v>561</v>
      </c>
      <c r="VWC676" s="12">
        <v>3.14</v>
      </c>
      <c r="VWD676" s="12" t="s">
        <v>561</v>
      </c>
      <c r="VWE676" s="12">
        <v>3.14</v>
      </c>
      <c r="VWF676" s="12" t="s">
        <v>561</v>
      </c>
      <c r="VWG676" s="12">
        <v>3.14</v>
      </c>
      <c r="VWH676" s="12" t="s">
        <v>561</v>
      </c>
      <c r="VWI676" s="12">
        <v>3.14</v>
      </c>
      <c r="VWJ676" s="12" t="s">
        <v>561</v>
      </c>
      <c r="VWK676" s="12">
        <v>3.14</v>
      </c>
      <c r="VWL676" s="12" t="s">
        <v>561</v>
      </c>
      <c r="VWM676" s="12">
        <v>3.14</v>
      </c>
      <c r="VWN676" s="12" t="s">
        <v>561</v>
      </c>
      <c r="VWO676" s="12">
        <v>3.14</v>
      </c>
      <c r="VWP676" s="12" t="s">
        <v>561</v>
      </c>
      <c r="VWQ676" s="12">
        <v>3.14</v>
      </c>
      <c r="VWR676" s="12" t="s">
        <v>561</v>
      </c>
      <c r="VWS676" s="12">
        <v>3.14</v>
      </c>
      <c r="VWT676" s="12" t="s">
        <v>561</v>
      </c>
      <c r="VWU676" s="12">
        <v>3.14</v>
      </c>
      <c r="VWV676" s="12" t="s">
        <v>561</v>
      </c>
      <c r="VWW676" s="12">
        <v>3.14</v>
      </c>
      <c r="VWX676" s="12" t="s">
        <v>561</v>
      </c>
      <c r="VWY676" s="12">
        <v>3.14</v>
      </c>
      <c r="VWZ676" s="12" t="s">
        <v>561</v>
      </c>
      <c r="VXA676" s="12">
        <v>3.14</v>
      </c>
      <c r="VXB676" s="12" t="s">
        <v>561</v>
      </c>
      <c r="VXC676" s="12">
        <v>3.14</v>
      </c>
      <c r="VXD676" s="12" t="s">
        <v>561</v>
      </c>
      <c r="VXE676" s="12">
        <v>3.14</v>
      </c>
      <c r="VXF676" s="12" t="s">
        <v>561</v>
      </c>
      <c r="VXG676" s="12">
        <v>3.14</v>
      </c>
      <c r="VXH676" s="12" t="s">
        <v>561</v>
      </c>
      <c r="VXI676" s="12">
        <v>3.14</v>
      </c>
      <c r="VXJ676" s="12" t="s">
        <v>561</v>
      </c>
      <c r="VXK676" s="12">
        <v>3.14</v>
      </c>
      <c r="VXL676" s="12" t="s">
        <v>561</v>
      </c>
      <c r="VXM676" s="12">
        <v>3.14</v>
      </c>
      <c r="VXN676" s="12" t="s">
        <v>561</v>
      </c>
      <c r="VXO676" s="12">
        <v>3.14</v>
      </c>
      <c r="VXP676" s="12" t="s">
        <v>561</v>
      </c>
      <c r="VXQ676" s="12">
        <v>3.14</v>
      </c>
      <c r="VXR676" s="12" t="s">
        <v>561</v>
      </c>
      <c r="VXS676" s="12">
        <v>3.14</v>
      </c>
      <c r="VXT676" s="12" t="s">
        <v>561</v>
      </c>
      <c r="VXU676" s="12">
        <v>3.14</v>
      </c>
      <c r="VXV676" s="12" t="s">
        <v>561</v>
      </c>
      <c r="VXW676" s="12">
        <v>3.14</v>
      </c>
      <c r="VXX676" s="12" t="s">
        <v>561</v>
      </c>
      <c r="VXY676" s="12">
        <v>3.14</v>
      </c>
      <c r="VXZ676" s="12" t="s">
        <v>561</v>
      </c>
      <c r="VYA676" s="12">
        <v>3.14</v>
      </c>
      <c r="VYB676" s="12" t="s">
        <v>561</v>
      </c>
      <c r="VYC676" s="12">
        <v>3.14</v>
      </c>
      <c r="VYD676" s="12" t="s">
        <v>561</v>
      </c>
      <c r="VYE676" s="12">
        <v>3.14</v>
      </c>
      <c r="VYF676" s="12" t="s">
        <v>561</v>
      </c>
      <c r="VYG676" s="12">
        <v>3.14</v>
      </c>
      <c r="VYH676" s="12" t="s">
        <v>561</v>
      </c>
      <c r="VYI676" s="12">
        <v>3.14</v>
      </c>
      <c r="VYJ676" s="12" t="s">
        <v>561</v>
      </c>
      <c r="VYK676" s="12">
        <v>3.14</v>
      </c>
      <c r="VYL676" s="12" t="s">
        <v>561</v>
      </c>
      <c r="VYM676" s="12">
        <v>3.14</v>
      </c>
      <c r="VYN676" s="12" t="s">
        <v>561</v>
      </c>
      <c r="VYO676" s="12">
        <v>3.14</v>
      </c>
      <c r="VYP676" s="12" t="s">
        <v>561</v>
      </c>
      <c r="VYQ676" s="12">
        <v>3.14</v>
      </c>
      <c r="VYR676" s="12" t="s">
        <v>561</v>
      </c>
      <c r="VYS676" s="12">
        <v>3.14</v>
      </c>
      <c r="VYT676" s="12" t="s">
        <v>561</v>
      </c>
      <c r="VYU676" s="12">
        <v>3.14</v>
      </c>
      <c r="VYV676" s="12" t="s">
        <v>561</v>
      </c>
      <c r="VYW676" s="12">
        <v>3.14</v>
      </c>
      <c r="VYX676" s="12" t="s">
        <v>561</v>
      </c>
      <c r="VYY676" s="12">
        <v>3.14</v>
      </c>
      <c r="VYZ676" s="12" t="s">
        <v>561</v>
      </c>
      <c r="VZA676" s="12">
        <v>3.14</v>
      </c>
      <c r="VZB676" s="12" t="s">
        <v>561</v>
      </c>
      <c r="VZC676" s="12">
        <v>3.14</v>
      </c>
      <c r="VZD676" s="12" t="s">
        <v>561</v>
      </c>
      <c r="VZE676" s="12">
        <v>3.14</v>
      </c>
      <c r="VZF676" s="12" t="s">
        <v>561</v>
      </c>
      <c r="VZG676" s="12">
        <v>3.14</v>
      </c>
      <c r="VZH676" s="12" t="s">
        <v>561</v>
      </c>
      <c r="VZI676" s="12">
        <v>3.14</v>
      </c>
      <c r="VZJ676" s="12" t="s">
        <v>561</v>
      </c>
      <c r="VZK676" s="12">
        <v>3.14</v>
      </c>
      <c r="VZL676" s="12" t="s">
        <v>561</v>
      </c>
      <c r="VZM676" s="12">
        <v>3.14</v>
      </c>
      <c r="VZN676" s="12" t="s">
        <v>561</v>
      </c>
      <c r="VZO676" s="12">
        <v>3.14</v>
      </c>
      <c r="VZP676" s="12" t="s">
        <v>561</v>
      </c>
      <c r="VZQ676" s="12">
        <v>3.14</v>
      </c>
      <c r="VZR676" s="12" t="s">
        <v>561</v>
      </c>
      <c r="VZS676" s="12">
        <v>3.14</v>
      </c>
      <c r="VZT676" s="12" t="s">
        <v>561</v>
      </c>
      <c r="VZU676" s="12">
        <v>3.14</v>
      </c>
      <c r="VZV676" s="12" t="s">
        <v>561</v>
      </c>
      <c r="VZW676" s="12">
        <v>3.14</v>
      </c>
      <c r="VZX676" s="12" t="s">
        <v>561</v>
      </c>
      <c r="VZY676" s="12">
        <v>3.14</v>
      </c>
      <c r="VZZ676" s="12" t="s">
        <v>561</v>
      </c>
      <c r="WAA676" s="12">
        <v>3.14</v>
      </c>
      <c r="WAB676" s="12" t="s">
        <v>561</v>
      </c>
      <c r="WAC676" s="12">
        <v>3.14</v>
      </c>
      <c r="WAD676" s="12" t="s">
        <v>561</v>
      </c>
      <c r="WAE676" s="12">
        <v>3.14</v>
      </c>
      <c r="WAF676" s="12" t="s">
        <v>561</v>
      </c>
      <c r="WAG676" s="12">
        <v>3.14</v>
      </c>
      <c r="WAH676" s="12" t="s">
        <v>561</v>
      </c>
      <c r="WAI676" s="12">
        <v>3.14</v>
      </c>
      <c r="WAJ676" s="12" t="s">
        <v>561</v>
      </c>
      <c r="WAK676" s="12">
        <v>3.14</v>
      </c>
      <c r="WAL676" s="12" t="s">
        <v>561</v>
      </c>
      <c r="WAM676" s="12">
        <v>3.14</v>
      </c>
      <c r="WAN676" s="12" t="s">
        <v>561</v>
      </c>
      <c r="WAO676" s="12">
        <v>3.14</v>
      </c>
      <c r="WAP676" s="12" t="s">
        <v>561</v>
      </c>
      <c r="WAQ676" s="12">
        <v>3.14</v>
      </c>
      <c r="WAR676" s="12" t="s">
        <v>561</v>
      </c>
      <c r="WAS676" s="12">
        <v>3.14</v>
      </c>
      <c r="WAT676" s="12" t="s">
        <v>561</v>
      </c>
      <c r="WAU676" s="12">
        <v>3.14</v>
      </c>
      <c r="WAV676" s="12" t="s">
        <v>561</v>
      </c>
      <c r="WAW676" s="12">
        <v>3.14</v>
      </c>
      <c r="WAX676" s="12" t="s">
        <v>561</v>
      </c>
      <c r="WAY676" s="12">
        <v>3.14</v>
      </c>
      <c r="WAZ676" s="12" t="s">
        <v>561</v>
      </c>
      <c r="WBA676" s="12">
        <v>3.14</v>
      </c>
      <c r="WBB676" s="12" t="s">
        <v>561</v>
      </c>
      <c r="WBC676" s="12">
        <v>3.14</v>
      </c>
      <c r="WBD676" s="12" t="s">
        <v>561</v>
      </c>
      <c r="WBE676" s="12">
        <v>3.14</v>
      </c>
      <c r="WBF676" s="12" t="s">
        <v>561</v>
      </c>
      <c r="WBG676" s="12">
        <v>3.14</v>
      </c>
      <c r="WBH676" s="12" t="s">
        <v>561</v>
      </c>
      <c r="WBI676" s="12">
        <v>3.14</v>
      </c>
      <c r="WBJ676" s="12" t="s">
        <v>561</v>
      </c>
      <c r="WBK676" s="12">
        <v>3.14</v>
      </c>
      <c r="WBL676" s="12" t="s">
        <v>561</v>
      </c>
      <c r="WBM676" s="12">
        <v>3.14</v>
      </c>
      <c r="WBN676" s="12" t="s">
        <v>561</v>
      </c>
      <c r="WBO676" s="12">
        <v>3.14</v>
      </c>
      <c r="WBP676" s="12" t="s">
        <v>561</v>
      </c>
      <c r="WBQ676" s="12">
        <v>3.14</v>
      </c>
      <c r="WBR676" s="12" t="s">
        <v>561</v>
      </c>
      <c r="WBS676" s="12">
        <v>3.14</v>
      </c>
      <c r="WBT676" s="12" t="s">
        <v>561</v>
      </c>
      <c r="WBU676" s="12">
        <v>3.14</v>
      </c>
      <c r="WBV676" s="12" t="s">
        <v>561</v>
      </c>
      <c r="WBW676" s="12">
        <v>3.14</v>
      </c>
      <c r="WBX676" s="12" t="s">
        <v>561</v>
      </c>
      <c r="WBY676" s="12">
        <v>3.14</v>
      </c>
      <c r="WBZ676" s="12" t="s">
        <v>561</v>
      </c>
      <c r="WCA676" s="12">
        <v>3.14</v>
      </c>
      <c r="WCB676" s="12" t="s">
        <v>561</v>
      </c>
      <c r="WCC676" s="12">
        <v>3.14</v>
      </c>
      <c r="WCD676" s="12" t="s">
        <v>561</v>
      </c>
      <c r="WCE676" s="12">
        <v>3.14</v>
      </c>
      <c r="WCF676" s="12" t="s">
        <v>561</v>
      </c>
      <c r="WCG676" s="12">
        <v>3.14</v>
      </c>
      <c r="WCH676" s="12" t="s">
        <v>561</v>
      </c>
      <c r="WCI676" s="12">
        <v>3.14</v>
      </c>
      <c r="WCJ676" s="12" t="s">
        <v>561</v>
      </c>
      <c r="WCK676" s="12">
        <v>3.14</v>
      </c>
      <c r="WCL676" s="12" t="s">
        <v>561</v>
      </c>
      <c r="WCM676" s="12">
        <v>3.14</v>
      </c>
      <c r="WCN676" s="12" t="s">
        <v>561</v>
      </c>
      <c r="WCO676" s="12">
        <v>3.14</v>
      </c>
      <c r="WCP676" s="12" t="s">
        <v>561</v>
      </c>
      <c r="WCQ676" s="12">
        <v>3.14</v>
      </c>
      <c r="WCR676" s="12" t="s">
        <v>561</v>
      </c>
      <c r="WCS676" s="12">
        <v>3.14</v>
      </c>
      <c r="WCT676" s="12" t="s">
        <v>561</v>
      </c>
      <c r="WCU676" s="12">
        <v>3.14</v>
      </c>
      <c r="WCV676" s="12" t="s">
        <v>561</v>
      </c>
      <c r="WCW676" s="12">
        <v>3.14</v>
      </c>
      <c r="WCX676" s="12" t="s">
        <v>561</v>
      </c>
      <c r="WCY676" s="12">
        <v>3.14</v>
      </c>
      <c r="WCZ676" s="12" t="s">
        <v>561</v>
      </c>
      <c r="WDA676" s="12">
        <v>3.14</v>
      </c>
      <c r="WDB676" s="12" t="s">
        <v>561</v>
      </c>
      <c r="WDC676" s="12">
        <v>3.14</v>
      </c>
      <c r="WDD676" s="12" t="s">
        <v>561</v>
      </c>
      <c r="WDE676" s="12">
        <v>3.14</v>
      </c>
      <c r="WDF676" s="12" t="s">
        <v>561</v>
      </c>
      <c r="WDG676" s="12">
        <v>3.14</v>
      </c>
      <c r="WDH676" s="12" t="s">
        <v>561</v>
      </c>
      <c r="WDI676" s="12">
        <v>3.14</v>
      </c>
      <c r="WDJ676" s="12" t="s">
        <v>561</v>
      </c>
      <c r="WDK676" s="12">
        <v>3.14</v>
      </c>
      <c r="WDL676" s="12" t="s">
        <v>561</v>
      </c>
      <c r="WDM676" s="12">
        <v>3.14</v>
      </c>
      <c r="WDN676" s="12" t="s">
        <v>561</v>
      </c>
      <c r="WDO676" s="12">
        <v>3.14</v>
      </c>
      <c r="WDP676" s="12" t="s">
        <v>561</v>
      </c>
      <c r="WDQ676" s="12">
        <v>3.14</v>
      </c>
      <c r="WDR676" s="12" t="s">
        <v>561</v>
      </c>
      <c r="WDS676" s="12">
        <v>3.14</v>
      </c>
      <c r="WDT676" s="12" t="s">
        <v>561</v>
      </c>
      <c r="WDU676" s="12">
        <v>3.14</v>
      </c>
      <c r="WDV676" s="12" t="s">
        <v>561</v>
      </c>
      <c r="WDW676" s="12">
        <v>3.14</v>
      </c>
      <c r="WDX676" s="12" t="s">
        <v>561</v>
      </c>
      <c r="WDY676" s="12">
        <v>3.14</v>
      </c>
      <c r="WDZ676" s="12" t="s">
        <v>561</v>
      </c>
      <c r="WEA676" s="12">
        <v>3.14</v>
      </c>
      <c r="WEB676" s="12" t="s">
        <v>561</v>
      </c>
      <c r="WEC676" s="12">
        <v>3.14</v>
      </c>
      <c r="WED676" s="12" t="s">
        <v>561</v>
      </c>
      <c r="WEE676" s="12">
        <v>3.14</v>
      </c>
      <c r="WEF676" s="12" t="s">
        <v>561</v>
      </c>
      <c r="WEG676" s="12">
        <v>3.14</v>
      </c>
      <c r="WEH676" s="12" t="s">
        <v>561</v>
      </c>
      <c r="WEI676" s="12">
        <v>3.14</v>
      </c>
      <c r="WEJ676" s="12" t="s">
        <v>561</v>
      </c>
      <c r="WEK676" s="12">
        <v>3.14</v>
      </c>
      <c r="WEL676" s="12" t="s">
        <v>561</v>
      </c>
      <c r="WEM676" s="12">
        <v>3.14</v>
      </c>
      <c r="WEN676" s="12" t="s">
        <v>561</v>
      </c>
      <c r="WEO676" s="12">
        <v>3.14</v>
      </c>
      <c r="WEP676" s="12" t="s">
        <v>561</v>
      </c>
      <c r="WEQ676" s="12">
        <v>3.14</v>
      </c>
      <c r="WER676" s="12" t="s">
        <v>561</v>
      </c>
      <c r="WES676" s="12">
        <v>3.14</v>
      </c>
      <c r="WET676" s="12" t="s">
        <v>561</v>
      </c>
      <c r="WEU676" s="12">
        <v>3.14</v>
      </c>
      <c r="WEV676" s="12" t="s">
        <v>561</v>
      </c>
      <c r="WEW676" s="12">
        <v>3.14</v>
      </c>
      <c r="WEX676" s="12" t="s">
        <v>561</v>
      </c>
      <c r="WEY676" s="12">
        <v>3.14</v>
      </c>
      <c r="WEZ676" s="12" t="s">
        <v>561</v>
      </c>
      <c r="WFA676" s="12">
        <v>3.14</v>
      </c>
      <c r="WFB676" s="12" t="s">
        <v>561</v>
      </c>
      <c r="WFC676" s="12">
        <v>3.14</v>
      </c>
      <c r="WFD676" s="12" t="s">
        <v>561</v>
      </c>
      <c r="WFE676" s="12">
        <v>3.14</v>
      </c>
      <c r="WFF676" s="12" t="s">
        <v>561</v>
      </c>
      <c r="WFG676" s="12">
        <v>3.14</v>
      </c>
      <c r="WFH676" s="12" t="s">
        <v>561</v>
      </c>
      <c r="WFI676" s="12">
        <v>3.14</v>
      </c>
      <c r="WFJ676" s="12" t="s">
        <v>561</v>
      </c>
      <c r="WFK676" s="12">
        <v>3.14</v>
      </c>
      <c r="WFL676" s="12" t="s">
        <v>561</v>
      </c>
      <c r="WFM676" s="12">
        <v>3.14</v>
      </c>
      <c r="WFN676" s="12" t="s">
        <v>561</v>
      </c>
      <c r="WFO676" s="12">
        <v>3.14</v>
      </c>
      <c r="WFP676" s="12" t="s">
        <v>561</v>
      </c>
      <c r="WFQ676" s="12">
        <v>3.14</v>
      </c>
      <c r="WFR676" s="12" t="s">
        <v>561</v>
      </c>
      <c r="WFS676" s="12">
        <v>3.14</v>
      </c>
      <c r="WFT676" s="12" t="s">
        <v>561</v>
      </c>
      <c r="WFU676" s="12">
        <v>3.14</v>
      </c>
      <c r="WFV676" s="12" t="s">
        <v>561</v>
      </c>
      <c r="WFW676" s="12">
        <v>3.14</v>
      </c>
      <c r="WFX676" s="12" t="s">
        <v>561</v>
      </c>
      <c r="WFY676" s="12">
        <v>3.14</v>
      </c>
      <c r="WFZ676" s="12" t="s">
        <v>561</v>
      </c>
      <c r="WGA676" s="12">
        <v>3.14</v>
      </c>
      <c r="WGB676" s="12" t="s">
        <v>561</v>
      </c>
      <c r="WGC676" s="12">
        <v>3.14</v>
      </c>
      <c r="WGD676" s="12" t="s">
        <v>561</v>
      </c>
      <c r="WGE676" s="12">
        <v>3.14</v>
      </c>
      <c r="WGF676" s="12" t="s">
        <v>561</v>
      </c>
      <c r="WGG676" s="12">
        <v>3.14</v>
      </c>
      <c r="WGH676" s="12" t="s">
        <v>561</v>
      </c>
      <c r="WGI676" s="12">
        <v>3.14</v>
      </c>
      <c r="WGJ676" s="12" t="s">
        <v>561</v>
      </c>
      <c r="WGK676" s="12">
        <v>3.14</v>
      </c>
      <c r="WGL676" s="12" t="s">
        <v>561</v>
      </c>
      <c r="WGM676" s="12">
        <v>3.14</v>
      </c>
      <c r="WGN676" s="12" t="s">
        <v>561</v>
      </c>
      <c r="WGO676" s="12">
        <v>3.14</v>
      </c>
      <c r="WGP676" s="12" t="s">
        <v>561</v>
      </c>
      <c r="WGQ676" s="12">
        <v>3.14</v>
      </c>
      <c r="WGR676" s="12" t="s">
        <v>561</v>
      </c>
      <c r="WGS676" s="12">
        <v>3.14</v>
      </c>
      <c r="WGT676" s="12" t="s">
        <v>561</v>
      </c>
      <c r="WGU676" s="12">
        <v>3.14</v>
      </c>
      <c r="WGV676" s="12" t="s">
        <v>561</v>
      </c>
      <c r="WGW676" s="12">
        <v>3.14</v>
      </c>
      <c r="WGX676" s="12" t="s">
        <v>561</v>
      </c>
      <c r="WGY676" s="12">
        <v>3.14</v>
      </c>
      <c r="WGZ676" s="12" t="s">
        <v>561</v>
      </c>
      <c r="WHA676" s="12">
        <v>3.14</v>
      </c>
      <c r="WHB676" s="12" t="s">
        <v>561</v>
      </c>
      <c r="WHC676" s="12">
        <v>3.14</v>
      </c>
      <c r="WHD676" s="12" t="s">
        <v>561</v>
      </c>
      <c r="WHE676" s="12">
        <v>3.14</v>
      </c>
      <c r="WHF676" s="12" t="s">
        <v>561</v>
      </c>
      <c r="WHG676" s="12">
        <v>3.14</v>
      </c>
      <c r="WHH676" s="12" t="s">
        <v>561</v>
      </c>
      <c r="WHI676" s="12">
        <v>3.14</v>
      </c>
      <c r="WHJ676" s="12" t="s">
        <v>561</v>
      </c>
      <c r="WHK676" s="12">
        <v>3.14</v>
      </c>
      <c r="WHL676" s="12" t="s">
        <v>561</v>
      </c>
      <c r="WHM676" s="12">
        <v>3.14</v>
      </c>
      <c r="WHN676" s="12" t="s">
        <v>561</v>
      </c>
      <c r="WHO676" s="12">
        <v>3.14</v>
      </c>
      <c r="WHP676" s="12" t="s">
        <v>561</v>
      </c>
      <c r="WHQ676" s="12">
        <v>3.14</v>
      </c>
      <c r="WHR676" s="12" t="s">
        <v>561</v>
      </c>
      <c r="WHS676" s="12">
        <v>3.14</v>
      </c>
      <c r="WHT676" s="12" t="s">
        <v>561</v>
      </c>
      <c r="WHU676" s="12">
        <v>3.14</v>
      </c>
      <c r="WHV676" s="12" t="s">
        <v>561</v>
      </c>
      <c r="WHW676" s="12">
        <v>3.14</v>
      </c>
      <c r="WHX676" s="12" t="s">
        <v>561</v>
      </c>
      <c r="WHY676" s="12">
        <v>3.14</v>
      </c>
      <c r="WHZ676" s="12" t="s">
        <v>561</v>
      </c>
      <c r="WIA676" s="12">
        <v>3.14</v>
      </c>
      <c r="WIB676" s="12" t="s">
        <v>561</v>
      </c>
      <c r="WIC676" s="12">
        <v>3.14</v>
      </c>
      <c r="WID676" s="12" t="s">
        <v>561</v>
      </c>
      <c r="WIE676" s="12">
        <v>3.14</v>
      </c>
      <c r="WIF676" s="12" t="s">
        <v>561</v>
      </c>
      <c r="WIG676" s="12">
        <v>3.14</v>
      </c>
      <c r="WIH676" s="12" t="s">
        <v>561</v>
      </c>
      <c r="WII676" s="12">
        <v>3.14</v>
      </c>
      <c r="WIJ676" s="12" t="s">
        <v>561</v>
      </c>
      <c r="WIK676" s="12">
        <v>3.14</v>
      </c>
      <c r="WIL676" s="12" t="s">
        <v>561</v>
      </c>
      <c r="WIM676" s="12">
        <v>3.14</v>
      </c>
      <c r="WIN676" s="12" t="s">
        <v>561</v>
      </c>
      <c r="WIO676" s="12">
        <v>3.14</v>
      </c>
      <c r="WIP676" s="12" t="s">
        <v>561</v>
      </c>
      <c r="WIQ676" s="12">
        <v>3.14</v>
      </c>
      <c r="WIR676" s="12" t="s">
        <v>561</v>
      </c>
      <c r="WIS676" s="12">
        <v>3.14</v>
      </c>
      <c r="WIT676" s="12" t="s">
        <v>561</v>
      </c>
      <c r="WIU676" s="12">
        <v>3.14</v>
      </c>
      <c r="WIV676" s="12" t="s">
        <v>561</v>
      </c>
      <c r="WIW676" s="12">
        <v>3.14</v>
      </c>
      <c r="WIX676" s="12" t="s">
        <v>561</v>
      </c>
      <c r="WIY676" s="12">
        <v>3.14</v>
      </c>
      <c r="WIZ676" s="12" t="s">
        <v>561</v>
      </c>
      <c r="WJA676" s="12">
        <v>3.14</v>
      </c>
      <c r="WJB676" s="12" t="s">
        <v>561</v>
      </c>
      <c r="WJC676" s="12">
        <v>3.14</v>
      </c>
      <c r="WJD676" s="12" t="s">
        <v>561</v>
      </c>
      <c r="WJE676" s="12">
        <v>3.14</v>
      </c>
      <c r="WJF676" s="12" t="s">
        <v>561</v>
      </c>
      <c r="WJG676" s="12">
        <v>3.14</v>
      </c>
      <c r="WJH676" s="12" t="s">
        <v>561</v>
      </c>
      <c r="WJI676" s="12">
        <v>3.14</v>
      </c>
      <c r="WJJ676" s="12" t="s">
        <v>561</v>
      </c>
      <c r="WJK676" s="12">
        <v>3.14</v>
      </c>
      <c r="WJL676" s="12" t="s">
        <v>561</v>
      </c>
      <c r="WJM676" s="12">
        <v>3.14</v>
      </c>
      <c r="WJN676" s="12" t="s">
        <v>561</v>
      </c>
      <c r="WJO676" s="12">
        <v>3.14</v>
      </c>
      <c r="WJP676" s="12" t="s">
        <v>561</v>
      </c>
      <c r="WJQ676" s="12">
        <v>3.14</v>
      </c>
      <c r="WJR676" s="12" t="s">
        <v>561</v>
      </c>
      <c r="WJS676" s="12">
        <v>3.14</v>
      </c>
      <c r="WJT676" s="12" t="s">
        <v>561</v>
      </c>
      <c r="WJU676" s="12">
        <v>3.14</v>
      </c>
      <c r="WJV676" s="12" t="s">
        <v>561</v>
      </c>
      <c r="WJW676" s="12">
        <v>3.14</v>
      </c>
      <c r="WJX676" s="12" t="s">
        <v>561</v>
      </c>
      <c r="WJY676" s="12">
        <v>3.14</v>
      </c>
      <c r="WJZ676" s="12" t="s">
        <v>561</v>
      </c>
      <c r="WKA676" s="12">
        <v>3.14</v>
      </c>
      <c r="WKB676" s="12" t="s">
        <v>561</v>
      </c>
      <c r="WKC676" s="12">
        <v>3.14</v>
      </c>
      <c r="WKD676" s="12" t="s">
        <v>561</v>
      </c>
      <c r="WKE676" s="12">
        <v>3.14</v>
      </c>
      <c r="WKF676" s="12" t="s">
        <v>561</v>
      </c>
      <c r="WKG676" s="12">
        <v>3.14</v>
      </c>
      <c r="WKH676" s="12" t="s">
        <v>561</v>
      </c>
      <c r="WKI676" s="12">
        <v>3.14</v>
      </c>
      <c r="WKJ676" s="12" t="s">
        <v>561</v>
      </c>
      <c r="WKK676" s="12">
        <v>3.14</v>
      </c>
      <c r="WKL676" s="12" t="s">
        <v>561</v>
      </c>
      <c r="WKM676" s="12">
        <v>3.14</v>
      </c>
      <c r="WKN676" s="12" t="s">
        <v>561</v>
      </c>
      <c r="WKO676" s="12">
        <v>3.14</v>
      </c>
      <c r="WKP676" s="12" t="s">
        <v>561</v>
      </c>
      <c r="WKQ676" s="12">
        <v>3.14</v>
      </c>
      <c r="WKR676" s="12" t="s">
        <v>561</v>
      </c>
      <c r="WKS676" s="12">
        <v>3.14</v>
      </c>
      <c r="WKT676" s="12" t="s">
        <v>561</v>
      </c>
      <c r="WKU676" s="12">
        <v>3.14</v>
      </c>
      <c r="WKV676" s="12" t="s">
        <v>561</v>
      </c>
      <c r="WKW676" s="12">
        <v>3.14</v>
      </c>
      <c r="WKX676" s="12" t="s">
        <v>561</v>
      </c>
      <c r="WKY676" s="12">
        <v>3.14</v>
      </c>
      <c r="WKZ676" s="12" t="s">
        <v>561</v>
      </c>
      <c r="WLA676" s="12">
        <v>3.14</v>
      </c>
      <c r="WLB676" s="12" t="s">
        <v>561</v>
      </c>
      <c r="WLC676" s="12">
        <v>3.14</v>
      </c>
      <c r="WLD676" s="12" t="s">
        <v>561</v>
      </c>
      <c r="WLE676" s="12">
        <v>3.14</v>
      </c>
      <c r="WLF676" s="12" t="s">
        <v>561</v>
      </c>
      <c r="WLG676" s="12">
        <v>3.14</v>
      </c>
      <c r="WLH676" s="12" t="s">
        <v>561</v>
      </c>
      <c r="WLI676" s="12">
        <v>3.14</v>
      </c>
      <c r="WLJ676" s="12" t="s">
        <v>561</v>
      </c>
      <c r="WLK676" s="12">
        <v>3.14</v>
      </c>
      <c r="WLL676" s="12" t="s">
        <v>561</v>
      </c>
      <c r="WLM676" s="12">
        <v>3.14</v>
      </c>
      <c r="WLN676" s="12" t="s">
        <v>561</v>
      </c>
      <c r="WLO676" s="12">
        <v>3.14</v>
      </c>
      <c r="WLP676" s="12" t="s">
        <v>561</v>
      </c>
      <c r="WLQ676" s="12">
        <v>3.14</v>
      </c>
      <c r="WLR676" s="12" t="s">
        <v>561</v>
      </c>
      <c r="WLS676" s="12">
        <v>3.14</v>
      </c>
      <c r="WLT676" s="12" t="s">
        <v>561</v>
      </c>
      <c r="WLU676" s="12">
        <v>3.14</v>
      </c>
      <c r="WLV676" s="12" t="s">
        <v>561</v>
      </c>
      <c r="WLW676" s="12">
        <v>3.14</v>
      </c>
      <c r="WLX676" s="12" t="s">
        <v>561</v>
      </c>
      <c r="WLY676" s="12">
        <v>3.14</v>
      </c>
      <c r="WLZ676" s="12" t="s">
        <v>561</v>
      </c>
      <c r="WMA676" s="12">
        <v>3.14</v>
      </c>
      <c r="WMB676" s="12" t="s">
        <v>561</v>
      </c>
      <c r="WMC676" s="12">
        <v>3.14</v>
      </c>
      <c r="WMD676" s="12" t="s">
        <v>561</v>
      </c>
      <c r="WME676" s="12">
        <v>3.14</v>
      </c>
      <c r="WMF676" s="12" t="s">
        <v>561</v>
      </c>
      <c r="WMG676" s="12">
        <v>3.14</v>
      </c>
      <c r="WMH676" s="12" t="s">
        <v>561</v>
      </c>
      <c r="WMI676" s="12">
        <v>3.14</v>
      </c>
      <c r="WMJ676" s="12" t="s">
        <v>561</v>
      </c>
      <c r="WMK676" s="12">
        <v>3.14</v>
      </c>
      <c r="WML676" s="12" t="s">
        <v>561</v>
      </c>
      <c r="WMM676" s="12">
        <v>3.14</v>
      </c>
      <c r="WMN676" s="12" t="s">
        <v>561</v>
      </c>
      <c r="WMO676" s="12">
        <v>3.14</v>
      </c>
      <c r="WMP676" s="12" t="s">
        <v>561</v>
      </c>
      <c r="WMQ676" s="12">
        <v>3.14</v>
      </c>
      <c r="WMR676" s="12" t="s">
        <v>561</v>
      </c>
      <c r="WMS676" s="12">
        <v>3.14</v>
      </c>
      <c r="WMT676" s="12" t="s">
        <v>561</v>
      </c>
      <c r="WMU676" s="12">
        <v>3.14</v>
      </c>
      <c r="WMV676" s="12" t="s">
        <v>561</v>
      </c>
      <c r="WMW676" s="12">
        <v>3.14</v>
      </c>
      <c r="WMX676" s="12" t="s">
        <v>561</v>
      </c>
      <c r="WMY676" s="12">
        <v>3.14</v>
      </c>
      <c r="WMZ676" s="12" t="s">
        <v>561</v>
      </c>
      <c r="WNA676" s="12">
        <v>3.14</v>
      </c>
      <c r="WNB676" s="12" t="s">
        <v>561</v>
      </c>
      <c r="WNC676" s="12">
        <v>3.14</v>
      </c>
      <c r="WND676" s="12" t="s">
        <v>561</v>
      </c>
      <c r="WNE676" s="12">
        <v>3.14</v>
      </c>
      <c r="WNF676" s="12" t="s">
        <v>561</v>
      </c>
      <c r="WNG676" s="12">
        <v>3.14</v>
      </c>
      <c r="WNH676" s="12" t="s">
        <v>561</v>
      </c>
      <c r="WNI676" s="12">
        <v>3.14</v>
      </c>
      <c r="WNJ676" s="12" t="s">
        <v>561</v>
      </c>
      <c r="WNK676" s="12">
        <v>3.14</v>
      </c>
      <c r="WNL676" s="12" t="s">
        <v>561</v>
      </c>
      <c r="WNM676" s="12">
        <v>3.14</v>
      </c>
      <c r="WNN676" s="12" t="s">
        <v>561</v>
      </c>
      <c r="WNO676" s="12">
        <v>3.14</v>
      </c>
      <c r="WNP676" s="12" t="s">
        <v>561</v>
      </c>
      <c r="WNQ676" s="12">
        <v>3.14</v>
      </c>
      <c r="WNR676" s="12" t="s">
        <v>561</v>
      </c>
      <c r="WNS676" s="12">
        <v>3.14</v>
      </c>
      <c r="WNT676" s="12" t="s">
        <v>561</v>
      </c>
      <c r="WNU676" s="12">
        <v>3.14</v>
      </c>
      <c r="WNV676" s="12" t="s">
        <v>561</v>
      </c>
      <c r="WNW676" s="12">
        <v>3.14</v>
      </c>
      <c r="WNX676" s="12" t="s">
        <v>561</v>
      </c>
      <c r="WNY676" s="12">
        <v>3.14</v>
      </c>
      <c r="WNZ676" s="12" t="s">
        <v>561</v>
      </c>
      <c r="WOA676" s="12">
        <v>3.14</v>
      </c>
      <c r="WOB676" s="12" t="s">
        <v>561</v>
      </c>
      <c r="WOC676" s="12">
        <v>3.14</v>
      </c>
      <c r="WOD676" s="12" t="s">
        <v>561</v>
      </c>
      <c r="WOE676" s="12">
        <v>3.14</v>
      </c>
      <c r="WOF676" s="12" t="s">
        <v>561</v>
      </c>
      <c r="WOG676" s="12">
        <v>3.14</v>
      </c>
      <c r="WOH676" s="12" t="s">
        <v>561</v>
      </c>
      <c r="WOI676" s="12">
        <v>3.14</v>
      </c>
      <c r="WOJ676" s="12" t="s">
        <v>561</v>
      </c>
      <c r="WOK676" s="12">
        <v>3.14</v>
      </c>
      <c r="WOL676" s="12" t="s">
        <v>561</v>
      </c>
      <c r="WOM676" s="12">
        <v>3.14</v>
      </c>
      <c r="WON676" s="12" t="s">
        <v>561</v>
      </c>
      <c r="WOO676" s="12">
        <v>3.14</v>
      </c>
      <c r="WOP676" s="12" t="s">
        <v>561</v>
      </c>
      <c r="WOQ676" s="12">
        <v>3.14</v>
      </c>
      <c r="WOR676" s="12" t="s">
        <v>561</v>
      </c>
      <c r="WOS676" s="12">
        <v>3.14</v>
      </c>
      <c r="WOT676" s="12" t="s">
        <v>561</v>
      </c>
      <c r="WOU676" s="12">
        <v>3.14</v>
      </c>
      <c r="WOV676" s="12" t="s">
        <v>561</v>
      </c>
      <c r="WOW676" s="12">
        <v>3.14</v>
      </c>
      <c r="WOX676" s="12" t="s">
        <v>561</v>
      </c>
      <c r="WOY676" s="12">
        <v>3.14</v>
      </c>
      <c r="WOZ676" s="12" t="s">
        <v>561</v>
      </c>
      <c r="WPA676" s="12">
        <v>3.14</v>
      </c>
      <c r="WPB676" s="12" t="s">
        <v>561</v>
      </c>
      <c r="WPC676" s="12">
        <v>3.14</v>
      </c>
      <c r="WPD676" s="12" t="s">
        <v>561</v>
      </c>
      <c r="WPE676" s="12">
        <v>3.14</v>
      </c>
      <c r="WPF676" s="12" t="s">
        <v>561</v>
      </c>
      <c r="WPG676" s="12">
        <v>3.14</v>
      </c>
      <c r="WPH676" s="12" t="s">
        <v>561</v>
      </c>
      <c r="WPI676" s="12">
        <v>3.14</v>
      </c>
      <c r="WPJ676" s="12" t="s">
        <v>561</v>
      </c>
      <c r="WPK676" s="12">
        <v>3.14</v>
      </c>
      <c r="WPL676" s="12" t="s">
        <v>561</v>
      </c>
      <c r="WPM676" s="12">
        <v>3.14</v>
      </c>
      <c r="WPN676" s="12" t="s">
        <v>561</v>
      </c>
      <c r="WPO676" s="12">
        <v>3.14</v>
      </c>
      <c r="WPP676" s="12" t="s">
        <v>561</v>
      </c>
      <c r="WPQ676" s="12">
        <v>3.14</v>
      </c>
      <c r="WPR676" s="12" t="s">
        <v>561</v>
      </c>
      <c r="WPS676" s="12">
        <v>3.14</v>
      </c>
      <c r="WPT676" s="12" t="s">
        <v>561</v>
      </c>
      <c r="WPU676" s="12">
        <v>3.14</v>
      </c>
      <c r="WPV676" s="12" t="s">
        <v>561</v>
      </c>
      <c r="WPW676" s="12">
        <v>3.14</v>
      </c>
      <c r="WPX676" s="12" t="s">
        <v>561</v>
      </c>
      <c r="WPY676" s="12">
        <v>3.14</v>
      </c>
      <c r="WPZ676" s="12" t="s">
        <v>561</v>
      </c>
      <c r="WQA676" s="12">
        <v>3.14</v>
      </c>
      <c r="WQB676" s="12" t="s">
        <v>561</v>
      </c>
      <c r="WQC676" s="12">
        <v>3.14</v>
      </c>
      <c r="WQD676" s="12" t="s">
        <v>561</v>
      </c>
      <c r="WQE676" s="12">
        <v>3.14</v>
      </c>
      <c r="WQF676" s="12" t="s">
        <v>561</v>
      </c>
      <c r="WQG676" s="12">
        <v>3.14</v>
      </c>
      <c r="WQH676" s="12" t="s">
        <v>561</v>
      </c>
      <c r="WQI676" s="12">
        <v>3.14</v>
      </c>
      <c r="WQJ676" s="12" t="s">
        <v>561</v>
      </c>
      <c r="WQK676" s="12">
        <v>3.14</v>
      </c>
      <c r="WQL676" s="12" t="s">
        <v>561</v>
      </c>
      <c r="WQM676" s="12">
        <v>3.14</v>
      </c>
      <c r="WQN676" s="12" t="s">
        <v>561</v>
      </c>
      <c r="WQO676" s="12">
        <v>3.14</v>
      </c>
      <c r="WQP676" s="12" t="s">
        <v>561</v>
      </c>
      <c r="WQQ676" s="12">
        <v>3.14</v>
      </c>
      <c r="WQR676" s="12" t="s">
        <v>561</v>
      </c>
      <c r="WQS676" s="12">
        <v>3.14</v>
      </c>
      <c r="WQT676" s="12" t="s">
        <v>561</v>
      </c>
      <c r="WQU676" s="12">
        <v>3.14</v>
      </c>
      <c r="WQV676" s="12" t="s">
        <v>561</v>
      </c>
      <c r="WQW676" s="12">
        <v>3.14</v>
      </c>
      <c r="WQX676" s="12" t="s">
        <v>561</v>
      </c>
      <c r="WQY676" s="12">
        <v>3.14</v>
      </c>
      <c r="WQZ676" s="12" t="s">
        <v>561</v>
      </c>
      <c r="WRA676" s="12">
        <v>3.14</v>
      </c>
      <c r="WRB676" s="12" t="s">
        <v>561</v>
      </c>
      <c r="WRC676" s="12">
        <v>3.14</v>
      </c>
      <c r="WRD676" s="12" t="s">
        <v>561</v>
      </c>
      <c r="WRE676" s="12">
        <v>3.14</v>
      </c>
      <c r="WRF676" s="12" t="s">
        <v>561</v>
      </c>
      <c r="WRG676" s="12">
        <v>3.14</v>
      </c>
      <c r="WRH676" s="12" t="s">
        <v>561</v>
      </c>
      <c r="WRI676" s="12">
        <v>3.14</v>
      </c>
      <c r="WRJ676" s="12" t="s">
        <v>561</v>
      </c>
      <c r="WRK676" s="12">
        <v>3.14</v>
      </c>
      <c r="WRL676" s="12" t="s">
        <v>561</v>
      </c>
      <c r="WRM676" s="12">
        <v>3.14</v>
      </c>
      <c r="WRN676" s="12" t="s">
        <v>561</v>
      </c>
      <c r="WRO676" s="12">
        <v>3.14</v>
      </c>
      <c r="WRP676" s="12" t="s">
        <v>561</v>
      </c>
      <c r="WRQ676" s="12">
        <v>3.14</v>
      </c>
      <c r="WRR676" s="12" t="s">
        <v>561</v>
      </c>
      <c r="WRS676" s="12">
        <v>3.14</v>
      </c>
      <c r="WRT676" s="12" t="s">
        <v>561</v>
      </c>
      <c r="WRU676" s="12">
        <v>3.14</v>
      </c>
      <c r="WRV676" s="12" t="s">
        <v>561</v>
      </c>
      <c r="WRW676" s="12">
        <v>3.14</v>
      </c>
      <c r="WRX676" s="12" t="s">
        <v>561</v>
      </c>
      <c r="WRY676" s="12">
        <v>3.14</v>
      </c>
      <c r="WRZ676" s="12" t="s">
        <v>561</v>
      </c>
      <c r="WSA676" s="12">
        <v>3.14</v>
      </c>
      <c r="WSB676" s="12" t="s">
        <v>561</v>
      </c>
      <c r="WSC676" s="12">
        <v>3.14</v>
      </c>
      <c r="WSD676" s="12" t="s">
        <v>561</v>
      </c>
      <c r="WSE676" s="12">
        <v>3.14</v>
      </c>
      <c r="WSF676" s="12" t="s">
        <v>561</v>
      </c>
      <c r="WSG676" s="12">
        <v>3.14</v>
      </c>
      <c r="WSH676" s="12" t="s">
        <v>561</v>
      </c>
      <c r="WSI676" s="12">
        <v>3.14</v>
      </c>
      <c r="WSJ676" s="12" t="s">
        <v>561</v>
      </c>
      <c r="WSK676" s="12">
        <v>3.14</v>
      </c>
      <c r="WSL676" s="12" t="s">
        <v>561</v>
      </c>
      <c r="WSM676" s="12">
        <v>3.14</v>
      </c>
      <c r="WSN676" s="12" t="s">
        <v>561</v>
      </c>
      <c r="WSO676" s="12">
        <v>3.14</v>
      </c>
      <c r="WSP676" s="12" t="s">
        <v>561</v>
      </c>
      <c r="WSQ676" s="12">
        <v>3.14</v>
      </c>
      <c r="WSR676" s="12" t="s">
        <v>561</v>
      </c>
      <c r="WSS676" s="12">
        <v>3.14</v>
      </c>
      <c r="WST676" s="12" t="s">
        <v>561</v>
      </c>
      <c r="WSU676" s="12">
        <v>3.14</v>
      </c>
      <c r="WSV676" s="12" t="s">
        <v>561</v>
      </c>
      <c r="WSW676" s="12">
        <v>3.14</v>
      </c>
      <c r="WSX676" s="12" t="s">
        <v>561</v>
      </c>
      <c r="WSY676" s="12">
        <v>3.14</v>
      </c>
      <c r="WSZ676" s="12" t="s">
        <v>561</v>
      </c>
      <c r="WTA676" s="12">
        <v>3.14</v>
      </c>
      <c r="WTB676" s="12" t="s">
        <v>561</v>
      </c>
      <c r="WTC676" s="12">
        <v>3.14</v>
      </c>
      <c r="WTD676" s="12" t="s">
        <v>561</v>
      </c>
      <c r="WTE676" s="12">
        <v>3.14</v>
      </c>
      <c r="WTF676" s="12" t="s">
        <v>561</v>
      </c>
      <c r="WTG676" s="12">
        <v>3.14</v>
      </c>
      <c r="WTH676" s="12" t="s">
        <v>561</v>
      </c>
      <c r="WTI676" s="12">
        <v>3.14</v>
      </c>
      <c r="WTJ676" s="12" t="s">
        <v>561</v>
      </c>
      <c r="WTK676" s="12">
        <v>3.14</v>
      </c>
      <c r="WTL676" s="12" t="s">
        <v>561</v>
      </c>
      <c r="WTM676" s="12">
        <v>3.14</v>
      </c>
      <c r="WTN676" s="12" t="s">
        <v>561</v>
      </c>
      <c r="WTO676" s="12">
        <v>3.14</v>
      </c>
      <c r="WTP676" s="12" t="s">
        <v>561</v>
      </c>
      <c r="WTQ676" s="12">
        <v>3.14</v>
      </c>
      <c r="WTR676" s="12" t="s">
        <v>561</v>
      </c>
      <c r="WTS676" s="12">
        <v>3.14</v>
      </c>
      <c r="WTT676" s="12" t="s">
        <v>561</v>
      </c>
      <c r="WTU676" s="12">
        <v>3.14</v>
      </c>
      <c r="WTV676" s="12" t="s">
        <v>561</v>
      </c>
      <c r="WTW676" s="12">
        <v>3.14</v>
      </c>
      <c r="WTX676" s="12" t="s">
        <v>561</v>
      </c>
      <c r="WTY676" s="12">
        <v>3.14</v>
      </c>
      <c r="WTZ676" s="12" t="s">
        <v>561</v>
      </c>
      <c r="WUA676" s="12">
        <v>3.14</v>
      </c>
      <c r="WUB676" s="12" t="s">
        <v>561</v>
      </c>
      <c r="WUC676" s="12">
        <v>3.14</v>
      </c>
      <c r="WUD676" s="12" t="s">
        <v>561</v>
      </c>
      <c r="WUE676" s="12">
        <v>3.14</v>
      </c>
      <c r="WUF676" s="12" t="s">
        <v>561</v>
      </c>
      <c r="WUG676" s="12">
        <v>3.14</v>
      </c>
      <c r="WUH676" s="12" t="s">
        <v>561</v>
      </c>
      <c r="WUI676" s="12">
        <v>3.14</v>
      </c>
      <c r="WUJ676" s="12" t="s">
        <v>561</v>
      </c>
      <c r="WUK676" s="12">
        <v>3.14</v>
      </c>
      <c r="WUL676" s="12" t="s">
        <v>561</v>
      </c>
      <c r="WUM676" s="12">
        <v>3.14</v>
      </c>
      <c r="WUN676" s="12" t="s">
        <v>561</v>
      </c>
      <c r="WUO676" s="12">
        <v>3.14</v>
      </c>
      <c r="WUP676" s="12" t="s">
        <v>561</v>
      </c>
      <c r="WUQ676" s="12">
        <v>3.14</v>
      </c>
      <c r="WUR676" s="12" t="s">
        <v>561</v>
      </c>
      <c r="WUS676" s="12">
        <v>3.14</v>
      </c>
      <c r="WUT676" s="12" t="s">
        <v>561</v>
      </c>
      <c r="WUU676" s="12">
        <v>3.14</v>
      </c>
      <c r="WUV676" s="12" t="s">
        <v>561</v>
      </c>
      <c r="WUW676" s="12">
        <v>3.14</v>
      </c>
      <c r="WUX676" s="12" t="s">
        <v>561</v>
      </c>
      <c r="WUY676" s="12">
        <v>3.14</v>
      </c>
      <c r="WUZ676" s="12" t="s">
        <v>561</v>
      </c>
      <c r="WVA676" s="12">
        <v>3.14</v>
      </c>
      <c r="WVB676" s="12" t="s">
        <v>561</v>
      </c>
      <c r="WVC676" s="12">
        <v>3.14</v>
      </c>
      <c r="WVD676" s="12" t="s">
        <v>561</v>
      </c>
      <c r="WVE676" s="12">
        <v>3.14</v>
      </c>
      <c r="WVF676" s="12" t="s">
        <v>561</v>
      </c>
      <c r="WVG676" s="12">
        <v>3.14</v>
      </c>
      <c r="WVH676" s="12" t="s">
        <v>561</v>
      </c>
      <c r="WVI676" s="12">
        <v>3.14</v>
      </c>
      <c r="WVJ676" s="12" t="s">
        <v>561</v>
      </c>
      <c r="WVK676" s="12">
        <v>3.14</v>
      </c>
      <c r="WVL676" s="12" t="s">
        <v>561</v>
      </c>
      <c r="WVM676" s="12">
        <v>3.14</v>
      </c>
      <c r="WVN676" s="12" t="s">
        <v>561</v>
      </c>
      <c r="WVO676" s="12">
        <v>3.14</v>
      </c>
      <c r="WVP676" s="12" t="s">
        <v>561</v>
      </c>
      <c r="WVQ676" s="12">
        <v>3.14</v>
      </c>
      <c r="WVR676" s="12" t="s">
        <v>561</v>
      </c>
      <c r="WVS676" s="12">
        <v>3.14</v>
      </c>
      <c r="WVT676" s="12" t="s">
        <v>561</v>
      </c>
      <c r="WVU676" s="12">
        <v>3.14</v>
      </c>
      <c r="WVV676" s="12" t="s">
        <v>561</v>
      </c>
      <c r="WVW676" s="12">
        <v>3.14</v>
      </c>
      <c r="WVX676" s="12" t="s">
        <v>561</v>
      </c>
      <c r="WVY676" s="12">
        <v>3.14</v>
      </c>
      <c r="WVZ676" s="12" t="s">
        <v>561</v>
      </c>
      <c r="WWA676" s="12">
        <v>3.14</v>
      </c>
      <c r="WWB676" s="12" t="s">
        <v>561</v>
      </c>
      <c r="WWC676" s="12">
        <v>3.14</v>
      </c>
      <c r="WWD676" s="12" t="s">
        <v>561</v>
      </c>
      <c r="WWE676" s="12">
        <v>3.14</v>
      </c>
      <c r="WWF676" s="12" t="s">
        <v>561</v>
      </c>
      <c r="WWG676" s="12">
        <v>3.14</v>
      </c>
      <c r="WWH676" s="12" t="s">
        <v>561</v>
      </c>
      <c r="WWI676" s="12">
        <v>3.14</v>
      </c>
      <c r="WWJ676" s="12" t="s">
        <v>561</v>
      </c>
      <c r="WWK676" s="12">
        <v>3.14</v>
      </c>
      <c r="WWL676" s="12" t="s">
        <v>561</v>
      </c>
      <c r="WWM676" s="12">
        <v>3.14</v>
      </c>
      <c r="WWN676" s="12" t="s">
        <v>561</v>
      </c>
      <c r="WWO676" s="12">
        <v>3.14</v>
      </c>
      <c r="WWP676" s="12" t="s">
        <v>561</v>
      </c>
      <c r="WWQ676" s="12">
        <v>3.14</v>
      </c>
      <c r="WWR676" s="12" t="s">
        <v>561</v>
      </c>
      <c r="WWS676" s="12">
        <v>3.14</v>
      </c>
      <c r="WWT676" s="12" t="s">
        <v>561</v>
      </c>
      <c r="WWU676" s="12">
        <v>3.14</v>
      </c>
      <c r="WWV676" s="12" t="s">
        <v>561</v>
      </c>
      <c r="WWW676" s="12">
        <v>3.14</v>
      </c>
      <c r="WWX676" s="12" t="s">
        <v>561</v>
      </c>
      <c r="WWY676" s="12">
        <v>3.14</v>
      </c>
      <c r="WWZ676" s="12" t="s">
        <v>561</v>
      </c>
      <c r="WXA676" s="12">
        <v>3.14</v>
      </c>
      <c r="WXB676" s="12" t="s">
        <v>561</v>
      </c>
      <c r="WXC676" s="12">
        <v>3.14</v>
      </c>
      <c r="WXD676" s="12" t="s">
        <v>561</v>
      </c>
      <c r="WXE676" s="12">
        <v>3.14</v>
      </c>
      <c r="WXF676" s="12" t="s">
        <v>561</v>
      </c>
      <c r="WXG676" s="12">
        <v>3.14</v>
      </c>
      <c r="WXH676" s="12" t="s">
        <v>561</v>
      </c>
      <c r="WXI676" s="12">
        <v>3.14</v>
      </c>
      <c r="WXJ676" s="12" t="s">
        <v>561</v>
      </c>
      <c r="WXK676" s="12">
        <v>3.14</v>
      </c>
      <c r="WXL676" s="12" t="s">
        <v>561</v>
      </c>
      <c r="WXM676" s="12">
        <v>3.14</v>
      </c>
      <c r="WXN676" s="12" t="s">
        <v>561</v>
      </c>
      <c r="WXO676" s="12">
        <v>3.14</v>
      </c>
      <c r="WXP676" s="12" t="s">
        <v>561</v>
      </c>
      <c r="WXQ676" s="12">
        <v>3.14</v>
      </c>
      <c r="WXR676" s="12" t="s">
        <v>561</v>
      </c>
      <c r="WXS676" s="12">
        <v>3.14</v>
      </c>
      <c r="WXT676" s="12" t="s">
        <v>561</v>
      </c>
      <c r="WXU676" s="12">
        <v>3.14</v>
      </c>
      <c r="WXV676" s="12" t="s">
        <v>561</v>
      </c>
      <c r="WXW676" s="12">
        <v>3.14</v>
      </c>
      <c r="WXX676" s="12" t="s">
        <v>561</v>
      </c>
      <c r="WXY676" s="12">
        <v>3.14</v>
      </c>
      <c r="WXZ676" s="12" t="s">
        <v>561</v>
      </c>
      <c r="WYA676" s="12">
        <v>3.14</v>
      </c>
      <c r="WYB676" s="12" t="s">
        <v>561</v>
      </c>
      <c r="WYC676" s="12">
        <v>3.14</v>
      </c>
      <c r="WYD676" s="12" t="s">
        <v>561</v>
      </c>
      <c r="WYE676" s="12">
        <v>3.14</v>
      </c>
      <c r="WYF676" s="12" t="s">
        <v>561</v>
      </c>
      <c r="WYG676" s="12">
        <v>3.14</v>
      </c>
      <c r="WYH676" s="12" t="s">
        <v>561</v>
      </c>
      <c r="WYI676" s="12">
        <v>3.14</v>
      </c>
      <c r="WYJ676" s="12" t="s">
        <v>561</v>
      </c>
      <c r="WYK676" s="12">
        <v>3.14</v>
      </c>
      <c r="WYL676" s="12" t="s">
        <v>561</v>
      </c>
      <c r="WYM676" s="12">
        <v>3.14</v>
      </c>
      <c r="WYN676" s="12" t="s">
        <v>561</v>
      </c>
      <c r="WYO676" s="12">
        <v>3.14</v>
      </c>
      <c r="WYP676" s="12" t="s">
        <v>561</v>
      </c>
      <c r="WYQ676" s="12">
        <v>3.14</v>
      </c>
      <c r="WYR676" s="12" t="s">
        <v>561</v>
      </c>
      <c r="WYS676" s="12">
        <v>3.14</v>
      </c>
      <c r="WYT676" s="12" t="s">
        <v>561</v>
      </c>
      <c r="WYU676" s="12">
        <v>3.14</v>
      </c>
      <c r="WYV676" s="12" t="s">
        <v>561</v>
      </c>
      <c r="WYW676" s="12">
        <v>3.14</v>
      </c>
      <c r="WYX676" s="12" t="s">
        <v>561</v>
      </c>
      <c r="WYY676" s="12">
        <v>3.14</v>
      </c>
      <c r="WYZ676" s="12" t="s">
        <v>561</v>
      </c>
      <c r="WZA676" s="12">
        <v>3.14</v>
      </c>
      <c r="WZB676" s="12" t="s">
        <v>561</v>
      </c>
      <c r="WZC676" s="12">
        <v>3.14</v>
      </c>
      <c r="WZD676" s="12" t="s">
        <v>561</v>
      </c>
      <c r="WZE676" s="12">
        <v>3.14</v>
      </c>
      <c r="WZF676" s="12" t="s">
        <v>561</v>
      </c>
      <c r="WZG676" s="12">
        <v>3.14</v>
      </c>
      <c r="WZH676" s="12" t="s">
        <v>561</v>
      </c>
      <c r="WZI676" s="12">
        <v>3.14</v>
      </c>
      <c r="WZJ676" s="12" t="s">
        <v>561</v>
      </c>
      <c r="WZK676" s="12">
        <v>3.14</v>
      </c>
      <c r="WZL676" s="12" t="s">
        <v>561</v>
      </c>
      <c r="WZM676" s="12">
        <v>3.14</v>
      </c>
      <c r="WZN676" s="12" t="s">
        <v>561</v>
      </c>
      <c r="WZO676" s="12">
        <v>3.14</v>
      </c>
      <c r="WZP676" s="12" t="s">
        <v>561</v>
      </c>
      <c r="WZQ676" s="12">
        <v>3.14</v>
      </c>
      <c r="WZR676" s="12" t="s">
        <v>561</v>
      </c>
      <c r="WZS676" s="12">
        <v>3.14</v>
      </c>
      <c r="WZT676" s="12" t="s">
        <v>561</v>
      </c>
      <c r="WZU676" s="12">
        <v>3.14</v>
      </c>
      <c r="WZV676" s="12" t="s">
        <v>561</v>
      </c>
      <c r="WZW676" s="12">
        <v>3.14</v>
      </c>
      <c r="WZX676" s="12" t="s">
        <v>561</v>
      </c>
      <c r="WZY676" s="12">
        <v>3.14</v>
      </c>
      <c r="WZZ676" s="12" t="s">
        <v>561</v>
      </c>
      <c r="XAA676" s="12">
        <v>3.14</v>
      </c>
      <c r="XAB676" s="12" t="s">
        <v>561</v>
      </c>
      <c r="XAC676" s="12">
        <v>3.14</v>
      </c>
      <c r="XAD676" s="12" t="s">
        <v>561</v>
      </c>
      <c r="XAE676" s="12">
        <v>3.14</v>
      </c>
      <c r="XAF676" s="12" t="s">
        <v>561</v>
      </c>
      <c r="XAG676" s="12">
        <v>3.14</v>
      </c>
      <c r="XAH676" s="12" t="s">
        <v>561</v>
      </c>
      <c r="XAI676" s="12">
        <v>3.14</v>
      </c>
      <c r="XAJ676" s="12" t="s">
        <v>561</v>
      </c>
      <c r="XAK676" s="12">
        <v>3.14</v>
      </c>
      <c r="XAL676" s="12" t="s">
        <v>561</v>
      </c>
      <c r="XAM676" s="12">
        <v>3.14</v>
      </c>
      <c r="XAN676" s="12" t="s">
        <v>561</v>
      </c>
      <c r="XAO676" s="12">
        <v>3.14</v>
      </c>
      <c r="XAP676" s="12" t="s">
        <v>561</v>
      </c>
      <c r="XAQ676" s="12">
        <v>3.14</v>
      </c>
      <c r="XAR676" s="12" t="s">
        <v>561</v>
      </c>
      <c r="XAS676" s="12">
        <v>3.14</v>
      </c>
      <c r="XAT676" s="12" t="s">
        <v>561</v>
      </c>
      <c r="XAU676" s="12">
        <v>3.14</v>
      </c>
      <c r="XAV676" s="12" t="s">
        <v>561</v>
      </c>
      <c r="XAW676" s="12">
        <v>3.14</v>
      </c>
      <c r="XAX676" s="12" t="s">
        <v>561</v>
      </c>
      <c r="XAY676" s="12">
        <v>3.14</v>
      </c>
      <c r="XAZ676" s="12" t="s">
        <v>561</v>
      </c>
      <c r="XBA676" s="12">
        <v>3.14</v>
      </c>
      <c r="XBB676" s="12" t="s">
        <v>561</v>
      </c>
      <c r="XBC676" s="12">
        <v>3.14</v>
      </c>
      <c r="XBD676" s="12" t="s">
        <v>561</v>
      </c>
      <c r="XBE676" s="12">
        <v>3.14</v>
      </c>
      <c r="XBF676" s="12" t="s">
        <v>561</v>
      </c>
      <c r="XBG676" s="12">
        <v>3.14</v>
      </c>
      <c r="XBH676" s="12" t="s">
        <v>561</v>
      </c>
      <c r="XBI676" s="12">
        <v>3.14</v>
      </c>
      <c r="XBJ676" s="12" t="s">
        <v>561</v>
      </c>
      <c r="XBK676" s="12">
        <v>3.14</v>
      </c>
      <c r="XBL676" s="12" t="s">
        <v>561</v>
      </c>
      <c r="XBM676" s="12">
        <v>3.14</v>
      </c>
      <c r="XBN676" s="12" t="s">
        <v>561</v>
      </c>
      <c r="XBO676" s="12">
        <v>3.14</v>
      </c>
      <c r="XBP676" s="12" t="s">
        <v>561</v>
      </c>
      <c r="XBQ676" s="12">
        <v>3.14</v>
      </c>
      <c r="XBR676" s="12" t="s">
        <v>561</v>
      </c>
      <c r="XBS676" s="12">
        <v>3.14</v>
      </c>
      <c r="XBT676" s="12" t="s">
        <v>561</v>
      </c>
      <c r="XBU676" s="12">
        <v>3.14</v>
      </c>
      <c r="XBV676" s="12" t="s">
        <v>561</v>
      </c>
      <c r="XBW676" s="12">
        <v>3.14</v>
      </c>
      <c r="XBX676" s="12" t="s">
        <v>561</v>
      </c>
      <c r="XBY676" s="12">
        <v>3.14</v>
      </c>
      <c r="XBZ676" s="12" t="s">
        <v>561</v>
      </c>
      <c r="XCA676" s="12">
        <v>3.14</v>
      </c>
      <c r="XCB676" s="12" t="s">
        <v>561</v>
      </c>
      <c r="XCC676" s="12">
        <v>3.14</v>
      </c>
      <c r="XCD676" s="12" t="s">
        <v>561</v>
      </c>
      <c r="XCE676" s="12">
        <v>3.14</v>
      </c>
      <c r="XCF676" s="12" t="s">
        <v>561</v>
      </c>
      <c r="XCG676" s="12">
        <v>3.14</v>
      </c>
      <c r="XCH676" s="12" t="s">
        <v>561</v>
      </c>
      <c r="XCI676" s="12">
        <v>3.14</v>
      </c>
      <c r="XCJ676" s="12" t="s">
        <v>561</v>
      </c>
      <c r="XCK676" s="12">
        <v>3.14</v>
      </c>
      <c r="XCL676" s="12" t="s">
        <v>561</v>
      </c>
      <c r="XCM676" s="12">
        <v>3.14</v>
      </c>
      <c r="XCN676" s="12" t="s">
        <v>561</v>
      </c>
      <c r="XCO676" s="12">
        <v>3.14</v>
      </c>
      <c r="XCP676" s="12" t="s">
        <v>561</v>
      </c>
      <c r="XCQ676" s="12">
        <v>3.14</v>
      </c>
      <c r="XCR676" s="12" t="s">
        <v>561</v>
      </c>
      <c r="XCS676" s="12">
        <v>3.14</v>
      </c>
      <c r="XCT676" s="12" t="s">
        <v>561</v>
      </c>
      <c r="XCU676" s="12">
        <v>3.14</v>
      </c>
      <c r="XCV676" s="12" t="s">
        <v>561</v>
      </c>
      <c r="XCW676" s="12">
        <v>3.14</v>
      </c>
      <c r="XCX676" s="12" t="s">
        <v>561</v>
      </c>
      <c r="XCY676" s="12">
        <v>3.14</v>
      </c>
      <c r="XCZ676" s="12" t="s">
        <v>561</v>
      </c>
      <c r="XDA676" s="12">
        <v>3.14</v>
      </c>
      <c r="XDB676" s="12" t="s">
        <v>561</v>
      </c>
      <c r="XDC676" s="12">
        <v>3.14</v>
      </c>
      <c r="XDD676" s="12" t="s">
        <v>561</v>
      </c>
      <c r="XDE676" s="12">
        <v>3.14</v>
      </c>
      <c r="XDF676" s="12" t="s">
        <v>561</v>
      </c>
      <c r="XDG676" s="12">
        <v>3.14</v>
      </c>
      <c r="XDH676" s="12" t="s">
        <v>561</v>
      </c>
      <c r="XDI676" s="12">
        <v>3.14</v>
      </c>
      <c r="XDJ676" s="12" t="s">
        <v>561</v>
      </c>
      <c r="XDK676" s="12">
        <v>3.14</v>
      </c>
      <c r="XDL676" s="12" t="s">
        <v>561</v>
      </c>
      <c r="XDM676" s="12">
        <v>3.14</v>
      </c>
      <c r="XDN676" s="12" t="s">
        <v>561</v>
      </c>
      <c r="XDO676" s="12">
        <v>3.14</v>
      </c>
      <c r="XDP676" s="12" t="s">
        <v>561</v>
      </c>
      <c r="XDQ676" s="12">
        <v>3.14</v>
      </c>
      <c r="XDR676" s="12" t="s">
        <v>561</v>
      </c>
      <c r="XDS676" s="12">
        <v>3.14</v>
      </c>
      <c r="XDT676" s="12" t="s">
        <v>561</v>
      </c>
      <c r="XDU676" s="12">
        <v>3.14</v>
      </c>
      <c r="XDV676" s="12" t="s">
        <v>561</v>
      </c>
      <c r="XDW676" s="12">
        <v>3.14</v>
      </c>
      <c r="XDX676" s="12" t="s">
        <v>561</v>
      </c>
      <c r="XDY676" s="12">
        <v>3.14</v>
      </c>
      <c r="XDZ676" s="12" t="s">
        <v>561</v>
      </c>
      <c r="XEA676" s="12">
        <v>3.14</v>
      </c>
      <c r="XEB676" s="12" t="s">
        <v>561</v>
      </c>
      <c r="XEC676" s="12">
        <v>3.14</v>
      </c>
      <c r="XED676" s="12" t="s">
        <v>561</v>
      </c>
      <c r="XEE676" s="12">
        <v>3.14</v>
      </c>
      <c r="XEF676" s="12" t="s">
        <v>561</v>
      </c>
      <c r="XEG676" s="12">
        <v>3.14</v>
      </c>
      <c r="XEH676" s="12" t="s">
        <v>561</v>
      </c>
      <c r="XEI676" s="12">
        <v>3.14</v>
      </c>
      <c r="XEJ676" s="12" t="s">
        <v>561</v>
      </c>
      <c r="XEK676" s="12">
        <v>3.14</v>
      </c>
      <c r="XEL676" s="12" t="s">
        <v>561</v>
      </c>
      <c r="XEM676" s="12">
        <v>3.14</v>
      </c>
      <c r="XEN676" s="12" t="s">
        <v>561</v>
      </c>
      <c r="XEO676" s="12">
        <v>3.14</v>
      </c>
      <c r="XEP676" s="12" t="s">
        <v>561</v>
      </c>
      <c r="XEQ676" s="12">
        <v>3.14</v>
      </c>
      <c r="XER676" s="12" t="s">
        <v>561</v>
      </c>
      <c r="XES676" s="12">
        <v>3.14</v>
      </c>
      <c r="XET676" s="12" t="s">
        <v>561</v>
      </c>
      <c r="XEU676" s="12">
        <v>3.14</v>
      </c>
      <c r="XEV676" s="12" t="s">
        <v>561</v>
      </c>
      <c r="XEW676" s="12">
        <v>3.14</v>
      </c>
      <c r="XEX676" s="12" t="s">
        <v>561</v>
      </c>
      <c r="XEY676" s="12">
        <v>3.14</v>
      </c>
      <c r="XEZ676" s="12" t="s">
        <v>561</v>
      </c>
      <c r="XFA676" s="12">
        <v>3.14</v>
      </c>
      <c r="XFB676" s="12" t="s">
        <v>561</v>
      </c>
      <c r="XFC676" s="12">
        <v>3.14</v>
      </c>
      <c r="XFD676" s="12" t="s">
        <v>561</v>
      </c>
    </row>
    <row r="677" spans="1:16384" ht="16" x14ac:dyDescent="0.2">
      <c r="A677" s="11">
        <v>86</v>
      </c>
      <c r="B677" s="12" t="s">
        <v>444</v>
      </c>
      <c r="C677" s="12" t="s">
        <v>34</v>
      </c>
      <c r="D677" s="12" t="s">
        <v>35</v>
      </c>
      <c r="E677" s="11">
        <v>10</v>
      </c>
      <c r="F677" s="11">
        <v>0</v>
      </c>
      <c r="G677" s="11">
        <v>0</v>
      </c>
      <c r="H677" s="11">
        <v>3360000</v>
      </c>
    </row>
    <row r="678" spans="1:16384" ht="16" x14ac:dyDescent="0.2">
      <c r="A678" s="11">
        <v>86</v>
      </c>
      <c r="B678" s="12" t="s">
        <v>444</v>
      </c>
      <c r="C678" s="12" t="s">
        <v>65</v>
      </c>
      <c r="D678" s="12" t="s">
        <v>66</v>
      </c>
      <c r="E678" s="11">
        <v>6</v>
      </c>
      <c r="F678" s="11">
        <v>0</v>
      </c>
      <c r="G678" s="11">
        <v>0</v>
      </c>
      <c r="H678" s="11">
        <v>2415000</v>
      </c>
    </row>
    <row r="679" spans="1:16384" ht="16" x14ac:dyDescent="0.2">
      <c r="A679" s="11">
        <v>86</v>
      </c>
      <c r="B679" s="12" t="s">
        <v>444</v>
      </c>
      <c r="C679" s="12" t="s">
        <v>38</v>
      </c>
      <c r="D679" s="12" t="s">
        <v>35</v>
      </c>
      <c r="E679" s="11">
        <v>0</v>
      </c>
      <c r="F679" s="11">
        <v>0</v>
      </c>
      <c r="G679" s="11">
        <v>9</v>
      </c>
      <c r="H679" s="11">
        <v>3108000</v>
      </c>
    </row>
    <row r="680" spans="1:16384" ht="16" x14ac:dyDescent="0.2">
      <c r="A680" s="11">
        <v>87</v>
      </c>
      <c r="B680" s="12" t="s">
        <v>382</v>
      </c>
      <c r="C680" s="12" t="s">
        <v>43</v>
      </c>
      <c r="D680" s="12" t="s">
        <v>42</v>
      </c>
      <c r="E680" s="11">
        <v>7</v>
      </c>
      <c r="F680" s="11">
        <v>20</v>
      </c>
      <c r="G680" s="11">
        <v>0</v>
      </c>
      <c r="H680" s="11">
        <v>2060000</v>
      </c>
    </row>
    <row r="681" spans="1:16384" ht="16" x14ac:dyDescent="0.2">
      <c r="A681" s="11">
        <v>87</v>
      </c>
      <c r="B681" s="12" t="s">
        <v>382</v>
      </c>
      <c r="C681" s="12" t="s">
        <v>32</v>
      </c>
      <c r="D681" s="12" t="s">
        <v>33</v>
      </c>
      <c r="E681" s="11">
        <v>18</v>
      </c>
      <c r="F681" s="11">
        <v>0</v>
      </c>
      <c r="G681" s="11">
        <v>0</v>
      </c>
      <c r="H681" s="11">
        <v>4200000</v>
      </c>
    </row>
    <row r="682" spans="1:16384" ht="16" x14ac:dyDescent="0.2">
      <c r="A682" s="11">
        <v>87</v>
      </c>
      <c r="B682" s="12" t="s">
        <v>382</v>
      </c>
      <c r="C682" s="12" t="s">
        <v>38</v>
      </c>
      <c r="D682" s="12" t="s">
        <v>35</v>
      </c>
      <c r="E682" s="11">
        <v>239</v>
      </c>
      <c r="F682" s="11">
        <v>718</v>
      </c>
      <c r="G682" s="11">
        <v>0</v>
      </c>
      <c r="H682" s="11">
        <v>8864000</v>
      </c>
    </row>
    <row r="683" spans="1:16384" ht="16" x14ac:dyDescent="0.2">
      <c r="A683" s="11">
        <v>86</v>
      </c>
      <c r="B683" s="12" t="s">
        <v>444</v>
      </c>
      <c r="C683" s="12" t="s">
        <v>55</v>
      </c>
      <c r="D683" s="12" t="s">
        <v>56</v>
      </c>
      <c r="E683" s="11">
        <v>4</v>
      </c>
      <c r="F683" s="11">
        <v>0</v>
      </c>
      <c r="G683" s="11">
        <v>0</v>
      </c>
      <c r="H683" s="11">
        <v>360000</v>
      </c>
    </row>
    <row r="684" spans="1:16384" ht="16" x14ac:dyDescent="0.2">
      <c r="A684" s="11">
        <v>87</v>
      </c>
      <c r="B684" s="12" t="s">
        <v>382</v>
      </c>
      <c r="C684" s="12" t="s">
        <v>90</v>
      </c>
      <c r="D684" s="12" t="s">
        <v>54</v>
      </c>
      <c r="E684" s="11">
        <v>3</v>
      </c>
      <c r="F684" s="11">
        <v>10</v>
      </c>
      <c r="G684" s="11">
        <v>0</v>
      </c>
      <c r="H684" s="11">
        <v>3246540</v>
      </c>
    </row>
    <row r="685" spans="1:16384" ht="16" x14ac:dyDescent="0.2">
      <c r="A685" s="11">
        <v>87</v>
      </c>
      <c r="B685" s="12" t="s">
        <v>382</v>
      </c>
      <c r="C685" s="12">
        <v>3.14</v>
      </c>
      <c r="D685" s="12" t="s">
        <v>492</v>
      </c>
      <c r="E685" s="11">
        <v>0</v>
      </c>
      <c r="F685" s="11">
        <v>0</v>
      </c>
      <c r="G685" s="11">
        <v>8.1</v>
      </c>
      <c r="H685" s="4">
        <v>782000</v>
      </c>
    </row>
    <row r="686" spans="1:16384" ht="16" x14ac:dyDescent="0.2">
      <c r="A686" s="11">
        <v>88</v>
      </c>
      <c r="B686" s="12" t="s">
        <v>408</v>
      </c>
      <c r="C686" s="12" t="s">
        <v>38</v>
      </c>
      <c r="D686" s="12" t="s">
        <v>35</v>
      </c>
      <c r="E686" s="11">
        <v>0</v>
      </c>
      <c r="F686" s="11">
        <v>0</v>
      </c>
      <c r="G686" s="11">
        <v>4</v>
      </c>
      <c r="H686" s="11">
        <v>2200000</v>
      </c>
    </row>
    <row r="687" spans="1:16384" ht="16" x14ac:dyDescent="0.2">
      <c r="A687" s="11">
        <v>88</v>
      </c>
      <c r="B687" s="12" t="s">
        <v>408</v>
      </c>
      <c r="C687" s="12" t="s">
        <v>78</v>
      </c>
      <c r="D687" s="12" t="s">
        <v>79</v>
      </c>
      <c r="E687" s="11">
        <v>0</v>
      </c>
      <c r="F687" s="11">
        <v>0</v>
      </c>
      <c r="G687" s="11">
        <v>0</v>
      </c>
      <c r="H687" s="11">
        <v>1500000</v>
      </c>
    </row>
    <row r="688" spans="1:16384" ht="16" x14ac:dyDescent="0.2">
      <c r="A688" s="11">
        <v>88</v>
      </c>
      <c r="B688" s="12" t="s">
        <v>408</v>
      </c>
      <c r="C688" s="12" t="s">
        <v>39</v>
      </c>
      <c r="D688" s="12" t="s">
        <v>40</v>
      </c>
      <c r="E688" s="11">
        <v>0</v>
      </c>
      <c r="F688" s="11">
        <v>0</v>
      </c>
      <c r="G688" s="11">
        <v>2</v>
      </c>
      <c r="H688" s="11">
        <v>864000</v>
      </c>
    </row>
    <row r="689" spans="1:8" ht="16" x14ac:dyDescent="0.2">
      <c r="A689" s="11">
        <v>88</v>
      </c>
      <c r="B689" s="12" t="s">
        <v>408</v>
      </c>
      <c r="C689" s="12" t="s">
        <v>90</v>
      </c>
      <c r="D689" s="12" t="s">
        <v>54</v>
      </c>
      <c r="E689" s="11">
        <v>0</v>
      </c>
      <c r="F689" s="11">
        <v>0</v>
      </c>
      <c r="G689" s="11">
        <v>2</v>
      </c>
      <c r="H689" s="11">
        <v>600000</v>
      </c>
    </row>
    <row r="690" spans="1:8" ht="16" x14ac:dyDescent="0.2">
      <c r="A690" s="11">
        <v>87</v>
      </c>
      <c r="B690" s="12" t="s">
        <v>382</v>
      </c>
      <c r="C690" s="12" t="s">
        <v>55</v>
      </c>
      <c r="D690" s="12" t="s">
        <v>56</v>
      </c>
      <c r="E690" s="11">
        <v>17</v>
      </c>
      <c r="F690" s="11">
        <v>50</v>
      </c>
      <c r="G690" s="11">
        <v>0</v>
      </c>
      <c r="H690" s="11">
        <v>1200000</v>
      </c>
    </row>
    <row r="691" spans="1:8" ht="16" x14ac:dyDescent="0.2">
      <c r="A691" s="11">
        <v>88</v>
      </c>
      <c r="B691" s="12" t="s">
        <v>408</v>
      </c>
      <c r="C691" s="12" t="s">
        <v>55</v>
      </c>
      <c r="D691" s="12" t="s">
        <v>56</v>
      </c>
      <c r="E691" s="11">
        <v>0</v>
      </c>
      <c r="F691" s="11">
        <v>0</v>
      </c>
      <c r="G691" s="11">
        <v>5</v>
      </c>
      <c r="H691" s="11">
        <v>720000</v>
      </c>
    </row>
    <row r="692" spans="1:8" ht="16" x14ac:dyDescent="0.2">
      <c r="A692" s="11">
        <v>88</v>
      </c>
      <c r="B692" s="12" t="s">
        <v>408</v>
      </c>
      <c r="C692" s="12" t="s">
        <v>30</v>
      </c>
      <c r="D692" s="12" t="s">
        <v>31</v>
      </c>
      <c r="E692" s="11">
        <v>0</v>
      </c>
      <c r="F692" s="11">
        <v>0</v>
      </c>
      <c r="G692" s="11">
        <v>1</v>
      </c>
      <c r="H692" s="11">
        <v>1000000</v>
      </c>
    </row>
    <row r="693" spans="1:8" ht="16" x14ac:dyDescent="0.2">
      <c r="A693" s="11">
        <v>88</v>
      </c>
      <c r="B693" s="12" t="s">
        <v>408</v>
      </c>
      <c r="C693" s="12" t="s">
        <v>44</v>
      </c>
      <c r="D693" s="12" t="s">
        <v>45</v>
      </c>
      <c r="E693" s="11">
        <v>0</v>
      </c>
      <c r="F693" s="11">
        <v>0</v>
      </c>
      <c r="G693" s="11">
        <v>3</v>
      </c>
      <c r="H693" s="11">
        <v>396000</v>
      </c>
    </row>
    <row r="694" spans="1:8" ht="16" x14ac:dyDescent="0.2">
      <c r="A694" s="11">
        <v>89</v>
      </c>
      <c r="B694" s="12" t="s">
        <v>10</v>
      </c>
      <c r="C694" s="12" t="s">
        <v>39</v>
      </c>
      <c r="D694" s="12" t="s">
        <v>40</v>
      </c>
      <c r="E694" s="11">
        <v>0</v>
      </c>
      <c r="F694" s="11">
        <v>0</v>
      </c>
      <c r="G694" s="11">
        <v>1</v>
      </c>
      <c r="H694" s="11">
        <v>420000</v>
      </c>
    </row>
    <row r="695" spans="1:8" ht="16" x14ac:dyDescent="0.2">
      <c r="A695" s="11">
        <v>89</v>
      </c>
      <c r="B695" s="12" t="s">
        <v>10</v>
      </c>
      <c r="C695" s="12" t="s">
        <v>65</v>
      </c>
      <c r="D695" s="12" t="s">
        <v>66</v>
      </c>
      <c r="E695" s="11">
        <v>2</v>
      </c>
      <c r="F695" s="11">
        <v>0</v>
      </c>
      <c r="G695" s="11">
        <v>0</v>
      </c>
      <c r="H695" s="11">
        <v>1200000</v>
      </c>
    </row>
    <row r="696" spans="1:8" ht="16" x14ac:dyDescent="0.2">
      <c r="A696" s="11">
        <v>89</v>
      </c>
      <c r="B696" s="12" t="s">
        <v>10</v>
      </c>
      <c r="C696" s="12" t="s">
        <v>67</v>
      </c>
      <c r="D696" s="12" t="s">
        <v>68</v>
      </c>
      <c r="E696" s="11">
        <v>1</v>
      </c>
      <c r="F696" s="11">
        <v>0</v>
      </c>
      <c r="G696" s="11">
        <v>0</v>
      </c>
      <c r="H696" s="11">
        <v>350000</v>
      </c>
    </row>
    <row r="697" spans="1:8" ht="16" x14ac:dyDescent="0.2">
      <c r="A697" s="11">
        <v>89</v>
      </c>
      <c r="B697" s="12" t="s">
        <v>10</v>
      </c>
      <c r="C697" s="12" t="s">
        <v>63</v>
      </c>
      <c r="D697" s="12" t="s">
        <v>64</v>
      </c>
      <c r="E697" s="11">
        <v>0</v>
      </c>
      <c r="F697" s="11">
        <v>0</v>
      </c>
      <c r="G697" s="11">
        <v>0</v>
      </c>
      <c r="H697" s="11">
        <v>100000</v>
      </c>
    </row>
    <row r="698" spans="1:8" ht="16" x14ac:dyDescent="0.2">
      <c r="A698" s="11">
        <v>89</v>
      </c>
      <c r="B698" s="12" t="s">
        <v>10</v>
      </c>
      <c r="C698" s="12" t="s">
        <v>23</v>
      </c>
      <c r="D698" s="12" t="s">
        <v>35</v>
      </c>
      <c r="E698" s="11">
        <v>0</v>
      </c>
      <c r="F698" s="11">
        <v>0</v>
      </c>
      <c r="G698" s="11">
        <v>49</v>
      </c>
      <c r="H698" s="11">
        <v>9159324</v>
      </c>
    </row>
    <row r="699" spans="1:8" ht="16" x14ac:dyDescent="0.2">
      <c r="A699" s="11">
        <v>88</v>
      </c>
      <c r="B699" s="12" t="s">
        <v>408</v>
      </c>
      <c r="C699" s="12" t="s">
        <v>41</v>
      </c>
      <c r="D699" s="12" t="s">
        <v>42</v>
      </c>
      <c r="E699" s="11">
        <v>0</v>
      </c>
      <c r="F699" s="11">
        <v>0</v>
      </c>
      <c r="G699" s="11">
        <v>2</v>
      </c>
      <c r="H699" s="11">
        <v>300000</v>
      </c>
    </row>
    <row r="700" spans="1:8" ht="16" x14ac:dyDescent="0.2">
      <c r="A700" s="11">
        <v>89</v>
      </c>
      <c r="B700" s="12" t="s">
        <v>10</v>
      </c>
      <c r="C700" s="12" t="s">
        <v>32</v>
      </c>
      <c r="D700" s="12" t="s">
        <v>33</v>
      </c>
      <c r="E700" s="11">
        <v>11</v>
      </c>
      <c r="F700" s="11">
        <v>0</v>
      </c>
      <c r="G700" s="11">
        <v>0</v>
      </c>
      <c r="H700" s="11">
        <v>4550000</v>
      </c>
    </row>
    <row r="701" spans="1:8" ht="16" x14ac:dyDescent="0.2">
      <c r="A701" s="11">
        <v>89</v>
      </c>
      <c r="B701" s="12" t="s">
        <v>10</v>
      </c>
      <c r="C701" s="12" t="s">
        <v>47</v>
      </c>
      <c r="D701" s="12" t="s">
        <v>48</v>
      </c>
      <c r="E701" s="11">
        <v>0</v>
      </c>
      <c r="F701" s="11">
        <v>0</v>
      </c>
      <c r="G701" s="11">
        <v>0</v>
      </c>
      <c r="H701" s="11">
        <v>200000</v>
      </c>
    </row>
    <row r="702" spans="1:8" ht="16" x14ac:dyDescent="0.2">
      <c r="A702" s="11">
        <v>90</v>
      </c>
      <c r="B702" s="12" t="s">
        <v>316</v>
      </c>
      <c r="C702" s="12" t="s">
        <v>76</v>
      </c>
      <c r="D702" s="12" t="s">
        <v>77</v>
      </c>
      <c r="E702" s="11">
        <v>12</v>
      </c>
      <c r="F702" s="11">
        <v>0</v>
      </c>
      <c r="G702" s="11">
        <v>0</v>
      </c>
      <c r="H702" s="11">
        <v>5364000</v>
      </c>
    </row>
    <row r="703" spans="1:8" ht="16" x14ac:dyDescent="0.2">
      <c r="A703" s="11">
        <v>90</v>
      </c>
      <c r="B703" s="12" t="s">
        <v>316</v>
      </c>
      <c r="C703" s="12" t="s">
        <v>266</v>
      </c>
      <c r="D703" s="12" t="s">
        <v>267</v>
      </c>
      <c r="E703" s="11">
        <v>80</v>
      </c>
      <c r="F703" s="11">
        <v>0</v>
      </c>
      <c r="G703" s="11">
        <v>0</v>
      </c>
      <c r="H703" s="11">
        <v>3750000</v>
      </c>
    </row>
    <row r="704" spans="1:8" ht="16" x14ac:dyDescent="0.2">
      <c r="A704" s="11">
        <v>90</v>
      </c>
      <c r="B704" s="12" t="s">
        <v>316</v>
      </c>
      <c r="C704" s="12" t="s">
        <v>49</v>
      </c>
      <c r="D704" s="12" t="s">
        <v>50</v>
      </c>
      <c r="E704" s="11">
        <v>14</v>
      </c>
      <c r="F704" s="11">
        <v>0</v>
      </c>
      <c r="G704" s="11">
        <v>0</v>
      </c>
      <c r="H704" s="11">
        <v>1680000</v>
      </c>
    </row>
    <row r="705" spans="1:8" ht="16" x14ac:dyDescent="0.2">
      <c r="A705" s="11">
        <v>90</v>
      </c>
      <c r="B705" s="12" t="s">
        <v>316</v>
      </c>
      <c r="C705" s="12" t="s">
        <v>65</v>
      </c>
      <c r="D705" s="12" t="s">
        <v>66</v>
      </c>
      <c r="E705" s="11">
        <v>45</v>
      </c>
      <c r="F705" s="11">
        <v>0</v>
      </c>
      <c r="G705" s="11">
        <v>0</v>
      </c>
      <c r="H705" s="11">
        <v>13944000</v>
      </c>
    </row>
    <row r="706" spans="1:8" ht="16" x14ac:dyDescent="0.2">
      <c r="A706" s="11">
        <v>90</v>
      </c>
      <c r="B706" s="12" t="s">
        <v>316</v>
      </c>
      <c r="C706" s="12" t="s">
        <v>78</v>
      </c>
      <c r="D706" s="12" t="s">
        <v>79</v>
      </c>
      <c r="E706" s="11">
        <v>1</v>
      </c>
      <c r="F706" s="11">
        <v>0</v>
      </c>
      <c r="G706" s="11">
        <v>0</v>
      </c>
      <c r="H706" s="11">
        <v>3200000</v>
      </c>
    </row>
    <row r="707" spans="1:8" ht="16" x14ac:dyDescent="0.2">
      <c r="A707" s="11">
        <v>90</v>
      </c>
      <c r="B707" s="12" t="s">
        <v>316</v>
      </c>
      <c r="C707" s="12" t="s">
        <v>249</v>
      </c>
      <c r="D707" s="12" t="s">
        <v>250</v>
      </c>
      <c r="E707" s="11">
        <v>0</v>
      </c>
      <c r="F707" s="11">
        <v>0</v>
      </c>
      <c r="G707" s="11">
        <v>1</v>
      </c>
      <c r="H707" s="11">
        <v>500000</v>
      </c>
    </row>
    <row r="708" spans="1:8" ht="16" x14ac:dyDescent="0.2">
      <c r="A708" s="11">
        <v>89</v>
      </c>
      <c r="B708" s="12" t="s">
        <v>10</v>
      </c>
      <c r="C708" s="12" t="s">
        <v>34</v>
      </c>
      <c r="D708" s="12" t="s">
        <v>35</v>
      </c>
      <c r="E708" s="11">
        <v>8</v>
      </c>
      <c r="F708" s="11">
        <v>0</v>
      </c>
      <c r="G708" s="11">
        <v>0</v>
      </c>
      <c r="H708" s="11">
        <v>839739</v>
      </c>
    </row>
    <row r="709" spans="1:8" ht="16" x14ac:dyDescent="0.2">
      <c r="A709" s="11">
        <v>90</v>
      </c>
      <c r="B709" s="12" t="s">
        <v>316</v>
      </c>
      <c r="C709" s="12" t="s">
        <v>36</v>
      </c>
      <c r="D709" s="12" t="s">
        <v>37</v>
      </c>
      <c r="E709" s="11">
        <v>0</v>
      </c>
      <c r="F709" s="11">
        <v>0</v>
      </c>
      <c r="G709" s="11">
        <v>1</v>
      </c>
      <c r="H709" s="11">
        <v>307514</v>
      </c>
    </row>
    <row r="710" spans="1:8" ht="16" x14ac:dyDescent="0.2">
      <c r="A710" s="11">
        <v>90</v>
      </c>
      <c r="B710" s="12" t="s">
        <v>316</v>
      </c>
      <c r="C710" s="12" t="s">
        <v>242</v>
      </c>
      <c r="D710" s="12" t="s">
        <v>243</v>
      </c>
      <c r="E710" s="11">
        <v>0</v>
      </c>
      <c r="F710" s="11">
        <v>0</v>
      </c>
      <c r="G710" s="11">
        <v>4</v>
      </c>
      <c r="H710" s="11">
        <v>894365</v>
      </c>
    </row>
    <row r="711" spans="1:8" ht="16" x14ac:dyDescent="0.2">
      <c r="A711" s="11">
        <v>90</v>
      </c>
      <c r="B711" s="12" t="s">
        <v>316</v>
      </c>
      <c r="C711" s="12" t="s">
        <v>59</v>
      </c>
      <c r="D711" s="12" t="s">
        <v>60</v>
      </c>
      <c r="E711" s="11">
        <v>0</v>
      </c>
      <c r="F711" s="11">
        <v>0</v>
      </c>
      <c r="G711" s="11">
        <v>0</v>
      </c>
      <c r="H711" s="11">
        <v>44420</v>
      </c>
    </row>
    <row r="712" spans="1:8" ht="16" x14ac:dyDescent="0.2">
      <c r="A712" s="11">
        <v>90</v>
      </c>
      <c r="B712" s="12" t="s">
        <v>316</v>
      </c>
      <c r="C712" s="12" t="s">
        <v>57</v>
      </c>
      <c r="D712" s="12" t="s">
        <v>58</v>
      </c>
      <c r="E712" s="11">
        <v>0</v>
      </c>
      <c r="F712" s="11">
        <v>0</v>
      </c>
      <c r="G712" s="11">
        <v>0</v>
      </c>
      <c r="H712" s="11">
        <v>14000</v>
      </c>
    </row>
    <row r="713" spans="1:8" ht="16" x14ac:dyDescent="0.2">
      <c r="A713" s="11">
        <v>90</v>
      </c>
      <c r="B713" s="12" t="s">
        <v>316</v>
      </c>
      <c r="C713" s="12" t="s">
        <v>34</v>
      </c>
      <c r="D713" s="12" t="s">
        <v>35</v>
      </c>
      <c r="E713" s="11">
        <v>0</v>
      </c>
      <c r="F713" s="11">
        <v>0</v>
      </c>
      <c r="G713" s="11">
        <v>4</v>
      </c>
      <c r="H713" s="11">
        <v>417388</v>
      </c>
    </row>
    <row r="714" spans="1:8" ht="16" x14ac:dyDescent="0.2">
      <c r="A714" s="11">
        <v>90</v>
      </c>
      <c r="B714" s="12" t="s">
        <v>316</v>
      </c>
      <c r="C714" s="12" t="s">
        <v>61</v>
      </c>
      <c r="D714" s="12" t="s">
        <v>62</v>
      </c>
      <c r="E714" s="11">
        <v>0</v>
      </c>
      <c r="F714" s="11">
        <v>0</v>
      </c>
      <c r="G714" s="11">
        <v>1</v>
      </c>
      <c r="H714" s="11">
        <v>57000</v>
      </c>
    </row>
    <row r="715" spans="1:8" ht="16" x14ac:dyDescent="0.2">
      <c r="A715" s="11">
        <v>90</v>
      </c>
      <c r="B715" s="12" t="s">
        <v>316</v>
      </c>
      <c r="C715" s="12" t="s">
        <v>72</v>
      </c>
      <c r="D715" s="12" t="s">
        <v>317</v>
      </c>
      <c r="E715" s="11">
        <v>1</v>
      </c>
      <c r="F715" s="11">
        <v>0</v>
      </c>
      <c r="G715" s="11">
        <v>1</v>
      </c>
      <c r="H715" s="11">
        <v>650800</v>
      </c>
    </row>
    <row r="716" spans="1:8" ht="16" x14ac:dyDescent="0.2">
      <c r="A716" s="11">
        <v>90</v>
      </c>
      <c r="B716" s="12" t="s">
        <v>316</v>
      </c>
      <c r="C716" s="12" t="s">
        <v>53</v>
      </c>
      <c r="D716" s="12" t="s">
        <v>54</v>
      </c>
      <c r="E716" s="11">
        <v>0</v>
      </c>
      <c r="F716" s="11">
        <v>0</v>
      </c>
      <c r="G716" s="11">
        <v>1</v>
      </c>
      <c r="H716" s="11">
        <v>724613</v>
      </c>
    </row>
    <row r="717" spans="1:8" ht="16" x14ac:dyDescent="0.2">
      <c r="A717" s="11">
        <v>90</v>
      </c>
      <c r="B717" s="12" t="s">
        <v>316</v>
      </c>
      <c r="C717" s="12" t="s">
        <v>265</v>
      </c>
      <c r="D717" s="12" t="s">
        <v>318</v>
      </c>
      <c r="E717" s="11">
        <v>0</v>
      </c>
      <c r="F717" s="11">
        <v>0</v>
      </c>
      <c r="G717" s="11">
        <v>20</v>
      </c>
      <c r="H717" s="11">
        <v>955500</v>
      </c>
    </row>
    <row r="718" spans="1:8" ht="16" x14ac:dyDescent="0.2">
      <c r="A718" s="11">
        <v>90</v>
      </c>
      <c r="B718" s="12" t="s">
        <v>316</v>
      </c>
      <c r="C718" s="12" t="s">
        <v>41</v>
      </c>
      <c r="D718" s="12" t="s">
        <v>42</v>
      </c>
      <c r="E718" s="11">
        <v>0</v>
      </c>
      <c r="F718" s="11">
        <v>0</v>
      </c>
      <c r="G718" s="11">
        <v>32</v>
      </c>
      <c r="H718" s="11">
        <v>1542491</v>
      </c>
    </row>
    <row r="719" spans="1:8" ht="16" x14ac:dyDescent="0.2">
      <c r="A719" s="11">
        <v>90</v>
      </c>
      <c r="B719" s="12" t="s">
        <v>316</v>
      </c>
      <c r="C719" s="12" t="s">
        <v>55</v>
      </c>
      <c r="D719" s="12" t="s">
        <v>56</v>
      </c>
      <c r="E719" s="11">
        <v>0</v>
      </c>
      <c r="F719" s="11">
        <v>0</v>
      </c>
      <c r="G719" s="11">
        <v>0</v>
      </c>
      <c r="H719" s="11">
        <v>34000</v>
      </c>
    </row>
    <row r="720" spans="1:8" ht="16" x14ac:dyDescent="0.2">
      <c r="A720" s="11">
        <v>91</v>
      </c>
      <c r="B720" s="12" t="s">
        <v>298</v>
      </c>
      <c r="C720" s="12" t="s">
        <v>46</v>
      </c>
      <c r="D720" s="12" t="s">
        <v>299</v>
      </c>
      <c r="E720" s="11">
        <v>0</v>
      </c>
      <c r="F720" s="11">
        <v>0</v>
      </c>
      <c r="G720" s="11">
        <v>7</v>
      </c>
      <c r="H720" s="11">
        <v>492441</v>
      </c>
    </row>
    <row r="721" spans="1:8" ht="16" x14ac:dyDescent="0.2">
      <c r="A721" s="11">
        <v>91</v>
      </c>
      <c r="B721" s="12" t="s">
        <v>298</v>
      </c>
      <c r="C721" s="12" t="s">
        <v>32</v>
      </c>
      <c r="D721" s="12" t="s">
        <v>33</v>
      </c>
      <c r="E721" s="11">
        <v>5</v>
      </c>
      <c r="F721" s="11">
        <v>15</v>
      </c>
      <c r="G721" s="11">
        <v>0</v>
      </c>
      <c r="H721" s="11">
        <v>560000</v>
      </c>
    </row>
    <row r="722" spans="1:8" ht="16" x14ac:dyDescent="0.2">
      <c r="A722" s="11">
        <v>91</v>
      </c>
      <c r="B722" s="12" t="s">
        <v>298</v>
      </c>
      <c r="C722" s="12" t="s">
        <v>257</v>
      </c>
      <c r="D722" s="12" t="s">
        <v>45</v>
      </c>
      <c r="E722" s="11">
        <v>0</v>
      </c>
      <c r="F722" s="11">
        <v>0</v>
      </c>
      <c r="G722" s="11">
        <v>4</v>
      </c>
      <c r="H722" s="11">
        <v>108000</v>
      </c>
    </row>
    <row r="723" spans="1:8" ht="16" x14ac:dyDescent="0.2">
      <c r="A723" s="11">
        <v>91</v>
      </c>
      <c r="B723" s="12" t="s">
        <v>298</v>
      </c>
      <c r="C723" s="12" t="s">
        <v>43</v>
      </c>
      <c r="D723" s="12" t="s">
        <v>42</v>
      </c>
      <c r="E723" s="11">
        <v>0</v>
      </c>
      <c r="F723" s="11">
        <v>0</v>
      </c>
      <c r="G723" s="11">
        <v>3</v>
      </c>
      <c r="H723" s="11">
        <v>441622</v>
      </c>
    </row>
    <row r="724" spans="1:8" ht="16" x14ac:dyDescent="0.2">
      <c r="A724" s="11">
        <v>91</v>
      </c>
      <c r="B724" s="12" t="s">
        <v>298</v>
      </c>
      <c r="C724" s="12" t="s">
        <v>75</v>
      </c>
      <c r="D724" s="12" t="s">
        <v>52</v>
      </c>
      <c r="E724" s="11">
        <v>0</v>
      </c>
      <c r="F724" s="11">
        <v>0</v>
      </c>
      <c r="G724" s="11">
        <v>1</v>
      </c>
      <c r="H724" s="11">
        <v>24000</v>
      </c>
    </row>
    <row r="725" spans="1:8" ht="16" x14ac:dyDescent="0.2">
      <c r="A725" s="11">
        <v>91</v>
      </c>
      <c r="B725" s="12" t="s">
        <v>298</v>
      </c>
      <c r="C725" s="12" t="s">
        <v>76</v>
      </c>
      <c r="D725" s="12" t="s">
        <v>77</v>
      </c>
      <c r="E725" s="11">
        <v>10</v>
      </c>
      <c r="F725" s="11">
        <v>36</v>
      </c>
      <c r="G725" s="11">
        <v>0</v>
      </c>
      <c r="H725" s="11">
        <v>1200000</v>
      </c>
    </row>
    <row r="726" spans="1:8" ht="16" x14ac:dyDescent="0.2">
      <c r="A726" s="11">
        <v>91</v>
      </c>
      <c r="B726" s="12" t="s">
        <v>298</v>
      </c>
      <c r="C726" s="12" t="s">
        <v>41</v>
      </c>
      <c r="D726" s="12" t="s">
        <v>42</v>
      </c>
      <c r="E726" s="11">
        <v>0</v>
      </c>
      <c r="F726" s="11">
        <v>0</v>
      </c>
      <c r="G726" s="11">
        <v>10</v>
      </c>
      <c r="H726" s="11">
        <v>1324863</v>
      </c>
    </row>
    <row r="727" spans="1:8" ht="16" x14ac:dyDescent="0.2">
      <c r="A727" s="11">
        <v>91</v>
      </c>
      <c r="B727" s="12" t="s">
        <v>298</v>
      </c>
      <c r="C727" s="12" t="s">
        <v>34</v>
      </c>
      <c r="D727" s="12" t="s">
        <v>35</v>
      </c>
      <c r="E727" s="11">
        <v>0</v>
      </c>
      <c r="F727" s="11">
        <v>0</v>
      </c>
      <c r="G727" s="11">
        <v>15</v>
      </c>
      <c r="H727" s="11">
        <v>1544016</v>
      </c>
    </row>
    <row r="728" spans="1:8" ht="16" x14ac:dyDescent="0.2">
      <c r="A728" s="11">
        <v>91</v>
      </c>
      <c r="B728" s="12" t="s">
        <v>298</v>
      </c>
      <c r="C728" s="12" t="s">
        <v>55</v>
      </c>
      <c r="D728" s="12" t="s">
        <v>56</v>
      </c>
      <c r="E728" s="11">
        <v>0</v>
      </c>
      <c r="F728" s="11">
        <v>0</v>
      </c>
      <c r="G728" s="11">
        <v>11</v>
      </c>
      <c r="H728" s="11">
        <v>414000</v>
      </c>
    </row>
    <row r="729" spans="1:8" ht="16" x14ac:dyDescent="0.2">
      <c r="A729" s="11">
        <v>91</v>
      </c>
      <c r="B729" s="12" t="s">
        <v>298</v>
      </c>
      <c r="C729" s="12" t="s">
        <v>51</v>
      </c>
      <c r="D729" s="12" t="s">
        <v>52</v>
      </c>
      <c r="E729" s="11">
        <v>0</v>
      </c>
      <c r="F729" s="11">
        <v>0</v>
      </c>
      <c r="G729" s="11">
        <v>0</v>
      </c>
      <c r="H729" s="11">
        <v>27000</v>
      </c>
    </row>
    <row r="730" spans="1:8" ht="16" x14ac:dyDescent="0.2">
      <c r="A730" s="11">
        <v>91</v>
      </c>
      <c r="B730" s="12" t="s">
        <v>298</v>
      </c>
      <c r="C730" s="12" t="s">
        <v>30</v>
      </c>
      <c r="D730" s="12" t="s">
        <v>31</v>
      </c>
      <c r="E730" s="11">
        <v>0</v>
      </c>
      <c r="F730" s="11">
        <v>0</v>
      </c>
      <c r="G730" s="11">
        <v>0</v>
      </c>
      <c r="H730" s="11">
        <v>50000</v>
      </c>
    </row>
    <row r="731" spans="1:8" ht="16" x14ac:dyDescent="0.2">
      <c r="A731" s="11">
        <v>91</v>
      </c>
      <c r="B731" s="12" t="s">
        <v>298</v>
      </c>
      <c r="C731" s="12" t="s">
        <v>38</v>
      </c>
      <c r="D731" s="12" t="s">
        <v>35</v>
      </c>
      <c r="E731" s="11">
        <v>0</v>
      </c>
      <c r="F731" s="11">
        <v>0</v>
      </c>
      <c r="G731" s="11">
        <v>5</v>
      </c>
      <c r="H731" s="11">
        <v>514673</v>
      </c>
    </row>
    <row r="732" spans="1:8" ht="16" x14ac:dyDescent="0.2">
      <c r="A732" s="11">
        <v>91</v>
      </c>
      <c r="B732" s="12" t="s">
        <v>298</v>
      </c>
      <c r="C732" s="12" t="s">
        <v>69</v>
      </c>
      <c r="D732" s="12" t="s">
        <v>553</v>
      </c>
      <c r="E732" s="11">
        <v>0</v>
      </c>
      <c r="F732" s="11">
        <v>0</v>
      </c>
      <c r="G732" s="11">
        <v>20</v>
      </c>
      <c r="H732" s="11">
        <v>1477318</v>
      </c>
    </row>
    <row r="733" spans="1:8" ht="16" x14ac:dyDescent="0.2">
      <c r="A733" s="11">
        <v>92</v>
      </c>
      <c r="B733" s="12" t="s">
        <v>383</v>
      </c>
      <c r="C733" s="12" t="s">
        <v>32</v>
      </c>
      <c r="D733" s="12" t="s">
        <v>33</v>
      </c>
      <c r="E733" s="11">
        <v>20</v>
      </c>
      <c r="F733" s="11">
        <v>0</v>
      </c>
      <c r="G733" s="11">
        <v>0</v>
      </c>
      <c r="H733" s="11">
        <v>9116538</v>
      </c>
    </row>
    <row r="734" spans="1:8" ht="16" x14ac:dyDescent="0.2">
      <c r="A734" s="11">
        <v>92</v>
      </c>
      <c r="B734" s="12" t="s">
        <v>383</v>
      </c>
      <c r="C734" s="12" t="s">
        <v>78</v>
      </c>
      <c r="D734" s="12" t="s">
        <v>79</v>
      </c>
      <c r="E734" s="11">
        <v>1</v>
      </c>
      <c r="F734" s="11">
        <v>0</v>
      </c>
      <c r="G734" s="11">
        <v>0</v>
      </c>
      <c r="H734" s="11">
        <v>4000000</v>
      </c>
    </row>
    <row r="735" spans="1:8" ht="16" x14ac:dyDescent="0.2">
      <c r="A735" s="11">
        <v>92</v>
      </c>
      <c r="B735" s="12" t="s">
        <v>383</v>
      </c>
      <c r="C735" s="12" t="s">
        <v>84</v>
      </c>
      <c r="D735" s="12" t="s">
        <v>60</v>
      </c>
      <c r="E735" s="11">
        <v>0</v>
      </c>
      <c r="F735" s="11">
        <v>0</v>
      </c>
      <c r="G735" s="11">
        <v>8</v>
      </c>
      <c r="H735" s="11">
        <v>1000000</v>
      </c>
    </row>
    <row r="736" spans="1:8" ht="16" x14ac:dyDescent="0.2">
      <c r="A736" s="11">
        <v>92</v>
      </c>
      <c r="B736" s="12" t="s">
        <v>383</v>
      </c>
      <c r="C736" s="12" t="s">
        <v>291</v>
      </c>
      <c r="D736" s="12" t="s">
        <v>62</v>
      </c>
      <c r="E736" s="11">
        <v>0</v>
      </c>
      <c r="F736" s="11">
        <v>0</v>
      </c>
      <c r="G736" s="11">
        <v>1</v>
      </c>
      <c r="H736" s="11">
        <v>105000</v>
      </c>
    </row>
    <row r="737" spans="1:8" ht="16" x14ac:dyDescent="0.2">
      <c r="A737" s="11">
        <v>92</v>
      </c>
      <c r="B737" s="12" t="s">
        <v>383</v>
      </c>
      <c r="C737" s="12" t="s">
        <v>38</v>
      </c>
      <c r="D737" s="12" t="s">
        <v>35</v>
      </c>
      <c r="E737" s="11">
        <v>0</v>
      </c>
      <c r="F737" s="11">
        <v>0</v>
      </c>
      <c r="G737" s="11">
        <v>8</v>
      </c>
      <c r="H737" s="11">
        <v>1164000</v>
      </c>
    </row>
    <row r="738" spans="1:8" ht="16" x14ac:dyDescent="0.2">
      <c r="A738" s="11">
        <v>92</v>
      </c>
      <c r="B738" s="12" t="s">
        <v>383</v>
      </c>
      <c r="C738" s="12" t="s">
        <v>36</v>
      </c>
      <c r="D738" s="12" t="s">
        <v>37</v>
      </c>
      <c r="E738" s="11">
        <v>0</v>
      </c>
      <c r="F738" s="11">
        <v>0</v>
      </c>
      <c r="G738" s="11">
        <v>1</v>
      </c>
      <c r="H738" s="11">
        <v>1261241</v>
      </c>
    </row>
    <row r="739" spans="1:8" ht="16" x14ac:dyDescent="0.2">
      <c r="A739" s="11">
        <v>92</v>
      </c>
      <c r="B739" s="12" t="s">
        <v>383</v>
      </c>
      <c r="C739" s="12" t="s">
        <v>57</v>
      </c>
      <c r="D739" s="12" t="s">
        <v>58</v>
      </c>
      <c r="E739" s="11">
        <v>0</v>
      </c>
      <c r="F739" s="11">
        <v>0</v>
      </c>
      <c r="G739" s="11">
        <v>1</v>
      </c>
      <c r="H739" s="11">
        <v>146450</v>
      </c>
    </row>
    <row r="740" spans="1:8" ht="16" x14ac:dyDescent="0.2">
      <c r="A740" s="11">
        <v>92</v>
      </c>
      <c r="B740" s="12" t="s">
        <v>383</v>
      </c>
      <c r="C740" s="12" t="s">
        <v>55</v>
      </c>
      <c r="D740" s="12" t="s">
        <v>56</v>
      </c>
      <c r="E740" s="11">
        <v>0</v>
      </c>
      <c r="F740" s="11">
        <v>0</v>
      </c>
      <c r="G740" s="11">
        <v>0</v>
      </c>
      <c r="H740" s="11">
        <v>15000</v>
      </c>
    </row>
    <row r="741" spans="1:8" ht="16" x14ac:dyDescent="0.2">
      <c r="A741" s="11">
        <v>92</v>
      </c>
      <c r="B741" s="12" t="s">
        <v>383</v>
      </c>
      <c r="C741" s="12" t="s">
        <v>41</v>
      </c>
      <c r="D741" s="12" t="s">
        <v>42</v>
      </c>
      <c r="E741" s="11">
        <v>0</v>
      </c>
      <c r="F741" s="11">
        <v>0</v>
      </c>
      <c r="G741" s="11">
        <v>6</v>
      </c>
      <c r="H741" s="11">
        <v>329487</v>
      </c>
    </row>
    <row r="742" spans="1:8" ht="16" x14ac:dyDescent="0.2">
      <c r="A742" s="11">
        <v>92</v>
      </c>
      <c r="B742" s="12" t="s">
        <v>383</v>
      </c>
      <c r="C742" s="12" t="s">
        <v>30</v>
      </c>
      <c r="D742" s="12" t="s">
        <v>31</v>
      </c>
      <c r="E742" s="11">
        <v>0</v>
      </c>
      <c r="F742" s="11">
        <v>0</v>
      </c>
      <c r="G742" s="11">
        <v>0</v>
      </c>
      <c r="H742" s="11">
        <v>95000</v>
      </c>
    </row>
    <row r="743" spans="1:8" ht="16" x14ac:dyDescent="0.2">
      <c r="A743" s="11">
        <v>92</v>
      </c>
      <c r="B743" s="12" t="s">
        <v>383</v>
      </c>
      <c r="C743" s="12" t="s">
        <v>34</v>
      </c>
      <c r="D743" s="12" t="s">
        <v>35</v>
      </c>
      <c r="E743" s="11">
        <v>0</v>
      </c>
      <c r="F743" s="11">
        <v>0</v>
      </c>
      <c r="G743" s="11">
        <v>42</v>
      </c>
      <c r="H743" s="11">
        <v>6510928</v>
      </c>
    </row>
    <row r="744" spans="1:8" ht="16" x14ac:dyDescent="0.2">
      <c r="A744" s="11">
        <v>92</v>
      </c>
      <c r="B744" s="12" t="s">
        <v>383</v>
      </c>
      <c r="C744" s="12" t="s">
        <v>244</v>
      </c>
      <c r="D744" s="12" t="s">
        <v>245</v>
      </c>
      <c r="E744" s="11">
        <v>0</v>
      </c>
      <c r="F744" s="11">
        <v>0</v>
      </c>
      <c r="G744" s="11">
        <v>0</v>
      </c>
      <c r="H744" s="11">
        <v>200000</v>
      </c>
    </row>
    <row r="745" spans="1:8" ht="16" x14ac:dyDescent="0.2">
      <c r="A745" s="11">
        <v>93</v>
      </c>
      <c r="B745" s="12" t="s">
        <v>11</v>
      </c>
      <c r="C745" s="12" t="s">
        <v>53</v>
      </c>
      <c r="D745" s="12" t="s">
        <v>54</v>
      </c>
      <c r="E745" s="11">
        <v>5</v>
      </c>
      <c r="F745" s="11">
        <v>20</v>
      </c>
      <c r="G745" s="11">
        <v>0</v>
      </c>
      <c r="H745" s="11">
        <v>200000</v>
      </c>
    </row>
    <row r="746" spans="1:8" ht="16" x14ac:dyDescent="0.2">
      <c r="A746" s="11">
        <v>93</v>
      </c>
      <c r="B746" s="12" t="s">
        <v>11</v>
      </c>
      <c r="C746" s="12" t="s">
        <v>23</v>
      </c>
      <c r="D746" s="12" t="s">
        <v>35</v>
      </c>
      <c r="E746" s="11">
        <v>1</v>
      </c>
      <c r="F746" s="11">
        <v>3</v>
      </c>
      <c r="G746" s="11">
        <v>0</v>
      </c>
      <c r="H746" s="11">
        <v>100000</v>
      </c>
    </row>
    <row r="747" spans="1:8" ht="16" x14ac:dyDescent="0.2">
      <c r="A747" s="11">
        <v>93</v>
      </c>
      <c r="B747" s="12" t="s">
        <v>11</v>
      </c>
      <c r="C747" s="12" t="s">
        <v>38</v>
      </c>
      <c r="D747" s="12" t="s">
        <v>35</v>
      </c>
      <c r="E747" s="11">
        <v>8</v>
      </c>
      <c r="F747" s="11">
        <v>14</v>
      </c>
      <c r="G747" s="11">
        <v>0</v>
      </c>
      <c r="H747" s="11">
        <v>4000000</v>
      </c>
    </row>
    <row r="748" spans="1:8" ht="16" x14ac:dyDescent="0.2">
      <c r="A748" s="11">
        <v>92</v>
      </c>
      <c r="B748" s="12" t="s">
        <v>383</v>
      </c>
      <c r="C748" s="12" t="s">
        <v>59</v>
      </c>
      <c r="D748" s="12" t="s">
        <v>60</v>
      </c>
      <c r="E748" s="11">
        <v>0</v>
      </c>
      <c r="F748" s="11">
        <v>0</v>
      </c>
      <c r="G748" s="11">
        <v>25</v>
      </c>
      <c r="H748" s="11">
        <v>3000000</v>
      </c>
    </row>
    <row r="749" spans="1:8" ht="16" x14ac:dyDescent="0.2">
      <c r="A749" s="11">
        <v>93</v>
      </c>
      <c r="B749" s="12" t="s">
        <v>11</v>
      </c>
      <c r="C749" s="12" t="s">
        <v>59</v>
      </c>
      <c r="D749" s="12" t="s">
        <v>60</v>
      </c>
      <c r="E749" s="11">
        <v>5</v>
      </c>
      <c r="F749" s="11">
        <v>12.5</v>
      </c>
      <c r="G749" s="11">
        <v>0</v>
      </c>
      <c r="H749" s="11">
        <v>500000</v>
      </c>
    </row>
    <row r="750" spans="1:8" ht="16" x14ac:dyDescent="0.2">
      <c r="A750" s="11">
        <v>93</v>
      </c>
      <c r="B750" s="12" t="s">
        <v>11</v>
      </c>
      <c r="C750" s="12" t="s">
        <v>41</v>
      </c>
      <c r="D750" s="12" t="s">
        <v>42</v>
      </c>
      <c r="E750" s="11">
        <v>3.3333333333333335</v>
      </c>
      <c r="F750" s="11">
        <v>15.416666666666666</v>
      </c>
      <c r="G750" s="11">
        <v>0</v>
      </c>
      <c r="H750" s="11">
        <v>500000</v>
      </c>
    </row>
    <row r="751" spans="1:8" ht="16" x14ac:dyDescent="0.2">
      <c r="A751" s="11">
        <v>93</v>
      </c>
      <c r="B751" s="12" t="s">
        <v>11</v>
      </c>
      <c r="C751" s="12" t="s">
        <v>51</v>
      </c>
      <c r="D751" s="12" t="s">
        <v>52</v>
      </c>
      <c r="E751" s="11">
        <v>0.66666666666666663</v>
      </c>
      <c r="F751" s="11">
        <v>2.5</v>
      </c>
      <c r="G751" s="11">
        <v>0</v>
      </c>
      <c r="H751" s="11">
        <v>1000000</v>
      </c>
    </row>
    <row r="752" spans="1:8" ht="16" x14ac:dyDescent="0.2">
      <c r="A752" s="11">
        <v>93</v>
      </c>
      <c r="B752" s="12" t="s">
        <v>11</v>
      </c>
      <c r="C752" s="12" t="s">
        <v>34</v>
      </c>
      <c r="D752" s="12" t="s">
        <v>35</v>
      </c>
      <c r="E752" s="11">
        <v>6.666666666666667</v>
      </c>
      <c r="F752" s="11">
        <v>17.5</v>
      </c>
      <c r="G752" s="11">
        <v>0</v>
      </c>
      <c r="H752" s="11">
        <v>5000000</v>
      </c>
    </row>
    <row r="753" spans="1:8" ht="16" x14ac:dyDescent="0.2">
      <c r="A753" s="11">
        <v>94</v>
      </c>
      <c r="B753" s="12" t="s">
        <v>452</v>
      </c>
      <c r="C753" s="12" t="s">
        <v>254</v>
      </c>
      <c r="D753" s="12" t="s">
        <v>52</v>
      </c>
      <c r="E753" s="11">
        <v>0</v>
      </c>
      <c r="F753" s="11">
        <v>0</v>
      </c>
      <c r="G753" s="11">
        <v>6</v>
      </c>
      <c r="H753" s="11">
        <v>1400000</v>
      </c>
    </row>
    <row r="754" spans="1:8" ht="16" x14ac:dyDescent="0.2">
      <c r="A754" s="11">
        <v>94</v>
      </c>
      <c r="B754" s="12" t="s">
        <v>452</v>
      </c>
      <c r="C754" s="12" t="s">
        <v>23</v>
      </c>
      <c r="D754" s="12" t="s">
        <v>35</v>
      </c>
      <c r="E754" s="11">
        <v>0</v>
      </c>
      <c r="F754" s="11">
        <v>0</v>
      </c>
      <c r="G754" s="11">
        <v>8</v>
      </c>
      <c r="H754" s="11">
        <v>1800000</v>
      </c>
    </row>
    <row r="755" spans="1:8" ht="16" x14ac:dyDescent="0.2">
      <c r="A755" s="11">
        <v>94</v>
      </c>
      <c r="B755" s="12" t="s">
        <v>452</v>
      </c>
      <c r="C755" s="12" t="s">
        <v>76</v>
      </c>
      <c r="D755" s="12" t="s">
        <v>77</v>
      </c>
      <c r="E755" s="11">
        <v>6</v>
      </c>
      <c r="F755" s="11">
        <v>0</v>
      </c>
      <c r="G755" s="11">
        <v>0</v>
      </c>
      <c r="H755" s="11">
        <v>1360000</v>
      </c>
    </row>
    <row r="756" spans="1:8" ht="16" x14ac:dyDescent="0.2">
      <c r="A756" s="11">
        <v>94</v>
      </c>
      <c r="B756" s="12" t="s">
        <v>452</v>
      </c>
      <c r="C756" s="12" t="s">
        <v>67</v>
      </c>
      <c r="D756" s="12" t="s">
        <v>68</v>
      </c>
      <c r="E756" s="11">
        <v>8</v>
      </c>
      <c r="F756" s="11">
        <v>0</v>
      </c>
      <c r="G756" s="11">
        <v>0</v>
      </c>
      <c r="H756" s="11">
        <v>1800000</v>
      </c>
    </row>
    <row r="757" spans="1:8" ht="16" x14ac:dyDescent="0.2">
      <c r="A757" s="11">
        <v>94</v>
      </c>
      <c r="B757" s="12" t="s">
        <v>452</v>
      </c>
      <c r="C757" s="12" t="s">
        <v>65</v>
      </c>
      <c r="D757" s="12" t="s">
        <v>66</v>
      </c>
      <c r="E757" s="11">
        <v>9</v>
      </c>
      <c r="F757" s="11">
        <v>0</v>
      </c>
      <c r="G757" s="11">
        <v>0</v>
      </c>
      <c r="H757" s="11">
        <v>2200000</v>
      </c>
    </row>
    <row r="758" spans="1:8" ht="16" x14ac:dyDescent="0.2">
      <c r="A758" s="11">
        <v>94</v>
      </c>
      <c r="B758" s="12" t="s">
        <v>452</v>
      </c>
      <c r="C758" s="12" t="s">
        <v>32</v>
      </c>
      <c r="D758" s="12" t="s">
        <v>33</v>
      </c>
      <c r="E758" s="11">
        <v>23</v>
      </c>
      <c r="F758" s="11">
        <v>0</v>
      </c>
      <c r="G758" s="11">
        <v>0</v>
      </c>
      <c r="H758" s="11">
        <v>5480000</v>
      </c>
    </row>
    <row r="759" spans="1:8" ht="16" x14ac:dyDescent="0.2">
      <c r="A759" s="11">
        <v>94</v>
      </c>
      <c r="B759" s="12" t="s">
        <v>452</v>
      </c>
      <c r="C759" s="12" t="s">
        <v>93</v>
      </c>
      <c r="D759" s="12" t="s">
        <v>94</v>
      </c>
      <c r="E759" s="11">
        <v>0</v>
      </c>
      <c r="F759" s="11">
        <v>0</v>
      </c>
      <c r="G759" s="11">
        <v>107</v>
      </c>
      <c r="H759" s="11">
        <v>2568000</v>
      </c>
    </row>
    <row r="760" spans="1:8" ht="16" x14ac:dyDescent="0.2">
      <c r="A760" s="11">
        <v>93</v>
      </c>
      <c r="B760" s="12" t="s">
        <v>11</v>
      </c>
      <c r="C760" s="12" t="s">
        <v>55</v>
      </c>
      <c r="D760" s="12" t="s">
        <v>56</v>
      </c>
      <c r="E760" s="11">
        <v>0.5</v>
      </c>
      <c r="F760" s="11">
        <v>1.67</v>
      </c>
      <c r="G760" s="11">
        <v>0</v>
      </c>
      <c r="H760" s="11">
        <v>300000</v>
      </c>
    </row>
    <row r="761" spans="1:8" ht="16" x14ac:dyDescent="0.2">
      <c r="A761" s="11">
        <v>94</v>
      </c>
      <c r="B761" s="12" t="s">
        <v>452</v>
      </c>
      <c r="C761" s="12" t="s">
        <v>75</v>
      </c>
      <c r="D761" s="12" t="s">
        <v>52</v>
      </c>
      <c r="E761" s="11">
        <v>3</v>
      </c>
      <c r="F761" s="11">
        <v>0</v>
      </c>
      <c r="G761" s="11">
        <v>0</v>
      </c>
      <c r="H761" s="11">
        <v>800000</v>
      </c>
    </row>
    <row r="762" spans="1:8" ht="16" x14ac:dyDescent="0.2">
      <c r="A762" s="11">
        <v>94</v>
      </c>
      <c r="B762" s="12" t="s">
        <v>452</v>
      </c>
      <c r="C762" s="12" t="s">
        <v>38</v>
      </c>
      <c r="D762" s="12" t="s">
        <v>35</v>
      </c>
      <c r="E762" s="11">
        <v>21</v>
      </c>
      <c r="F762" s="11">
        <v>0</v>
      </c>
      <c r="G762" s="11">
        <v>0</v>
      </c>
      <c r="H762" s="11">
        <v>5000000</v>
      </c>
    </row>
    <row r="763" spans="1:8" ht="16" x14ac:dyDescent="0.2">
      <c r="A763" s="11">
        <v>94</v>
      </c>
      <c r="B763" s="12" t="s">
        <v>452</v>
      </c>
      <c r="C763" s="12" t="s">
        <v>34</v>
      </c>
      <c r="D763" s="12" t="s">
        <v>35</v>
      </c>
      <c r="E763" s="11">
        <v>25</v>
      </c>
      <c r="F763" s="11">
        <v>0</v>
      </c>
      <c r="G763" s="11">
        <v>0</v>
      </c>
      <c r="H763" s="11">
        <v>6000000</v>
      </c>
    </row>
    <row r="764" spans="1:8" ht="16" x14ac:dyDescent="0.2">
      <c r="A764" s="11">
        <v>94</v>
      </c>
      <c r="B764" s="12" t="s">
        <v>452</v>
      </c>
      <c r="C764" s="12" t="s">
        <v>39</v>
      </c>
      <c r="D764" s="12" t="s">
        <v>40</v>
      </c>
      <c r="E764" s="11">
        <v>0</v>
      </c>
      <c r="F764" s="11">
        <v>0</v>
      </c>
      <c r="G764" s="11">
        <v>40</v>
      </c>
      <c r="H764" s="11">
        <v>997000</v>
      </c>
    </row>
    <row r="765" spans="1:8" ht="16" x14ac:dyDescent="0.2">
      <c r="A765" s="11">
        <v>94</v>
      </c>
      <c r="B765" s="12" t="s">
        <v>452</v>
      </c>
      <c r="C765" s="12" t="s">
        <v>51</v>
      </c>
      <c r="D765" s="12" t="s">
        <v>52</v>
      </c>
      <c r="E765" s="11">
        <v>8</v>
      </c>
      <c r="F765" s="11">
        <v>0</v>
      </c>
      <c r="G765" s="11">
        <v>0</v>
      </c>
      <c r="H765" s="11">
        <v>2000000</v>
      </c>
    </row>
    <row r="766" spans="1:8" ht="16" x14ac:dyDescent="0.2">
      <c r="A766" s="11">
        <v>95</v>
      </c>
      <c r="B766" s="12" t="s">
        <v>252</v>
      </c>
      <c r="C766" s="12" t="s">
        <v>59</v>
      </c>
      <c r="D766" s="12" t="s">
        <v>60</v>
      </c>
      <c r="E766" s="11">
        <v>1</v>
      </c>
      <c r="F766" s="11">
        <v>1</v>
      </c>
      <c r="G766" s="11">
        <v>0</v>
      </c>
      <c r="H766" s="11">
        <v>200000</v>
      </c>
    </row>
    <row r="767" spans="1:8" ht="16" x14ac:dyDescent="0.2">
      <c r="A767" s="11">
        <v>96</v>
      </c>
      <c r="B767" s="12" t="s">
        <v>384</v>
      </c>
      <c r="C767" s="12" t="s">
        <v>261</v>
      </c>
      <c r="D767" s="12" t="s">
        <v>262</v>
      </c>
      <c r="E767" s="11">
        <v>3</v>
      </c>
      <c r="F767" s="11">
        <v>0</v>
      </c>
      <c r="G767" s="11">
        <v>0</v>
      </c>
      <c r="H767" s="11">
        <v>1050000</v>
      </c>
    </row>
    <row r="768" spans="1:8" ht="16" x14ac:dyDescent="0.2">
      <c r="A768" s="11">
        <v>96</v>
      </c>
      <c r="B768" s="12" t="s">
        <v>384</v>
      </c>
      <c r="C768" s="12" t="s">
        <v>49</v>
      </c>
      <c r="D768" s="12" t="s">
        <v>50</v>
      </c>
      <c r="E768" s="11">
        <v>4</v>
      </c>
      <c r="F768" s="11">
        <v>0</v>
      </c>
      <c r="G768" s="11">
        <v>0</v>
      </c>
      <c r="H768" s="11">
        <v>1250000</v>
      </c>
    </row>
    <row r="769" spans="1:8" ht="16" x14ac:dyDescent="0.2">
      <c r="A769" s="11">
        <v>96</v>
      </c>
      <c r="B769" s="12" t="s">
        <v>384</v>
      </c>
      <c r="C769" s="12" t="s">
        <v>78</v>
      </c>
      <c r="D769" s="12" t="s">
        <v>79</v>
      </c>
      <c r="E769" s="11">
        <v>2</v>
      </c>
      <c r="F769" s="11">
        <v>0</v>
      </c>
      <c r="G769" s="11">
        <v>0</v>
      </c>
      <c r="H769" s="11">
        <v>1000000</v>
      </c>
    </row>
    <row r="770" spans="1:8" ht="16" x14ac:dyDescent="0.2">
      <c r="A770" s="11">
        <v>95</v>
      </c>
      <c r="B770" s="12" t="s">
        <v>252</v>
      </c>
      <c r="C770" s="12" t="s">
        <v>34</v>
      </c>
      <c r="D770" s="12" t="s">
        <v>35</v>
      </c>
      <c r="E770" s="11">
        <v>49</v>
      </c>
      <c r="F770" s="11">
        <v>100</v>
      </c>
      <c r="G770" s="11">
        <v>5</v>
      </c>
      <c r="H770" s="11">
        <v>5512500</v>
      </c>
    </row>
    <row r="771" spans="1:8" ht="16" x14ac:dyDescent="0.2">
      <c r="A771" s="11">
        <v>96</v>
      </c>
      <c r="B771" s="12" t="s">
        <v>384</v>
      </c>
      <c r="C771" s="12" t="s">
        <v>38</v>
      </c>
      <c r="D771" s="12" t="s">
        <v>35</v>
      </c>
      <c r="E771" s="11">
        <v>0</v>
      </c>
      <c r="F771" s="11">
        <v>0</v>
      </c>
      <c r="G771" s="11">
        <v>36</v>
      </c>
      <c r="H771" s="11">
        <v>6541611</v>
      </c>
    </row>
    <row r="772" spans="1:8" ht="16" x14ac:dyDescent="0.2">
      <c r="A772" s="11">
        <v>96</v>
      </c>
      <c r="B772" s="12" t="s">
        <v>384</v>
      </c>
      <c r="C772" s="12" t="s">
        <v>32</v>
      </c>
      <c r="D772" s="12" t="s">
        <v>33</v>
      </c>
      <c r="E772" s="11">
        <v>5</v>
      </c>
      <c r="F772" s="11">
        <v>0</v>
      </c>
      <c r="G772" s="11">
        <v>0</v>
      </c>
      <c r="H772" s="11">
        <v>1300000</v>
      </c>
    </row>
    <row r="773" spans="1:8" ht="16" x14ac:dyDescent="0.2">
      <c r="A773" s="11">
        <v>97</v>
      </c>
      <c r="B773" s="12" t="s">
        <v>12</v>
      </c>
      <c r="C773" s="12" t="s">
        <v>65</v>
      </c>
      <c r="D773" s="12" t="s">
        <v>66</v>
      </c>
      <c r="E773" s="11">
        <v>5</v>
      </c>
      <c r="F773" s="11">
        <v>29</v>
      </c>
      <c r="G773" s="11">
        <v>0</v>
      </c>
      <c r="H773" s="11">
        <v>1550000</v>
      </c>
    </row>
    <row r="774" spans="1:8" ht="16" x14ac:dyDescent="0.2">
      <c r="A774" s="11">
        <v>97</v>
      </c>
      <c r="B774" s="12" t="s">
        <v>12</v>
      </c>
      <c r="C774" s="12" t="s">
        <v>32</v>
      </c>
      <c r="D774" s="12" t="s">
        <v>33</v>
      </c>
      <c r="E774" s="11">
        <v>27</v>
      </c>
      <c r="F774" s="11">
        <v>113</v>
      </c>
      <c r="G774" s="11">
        <v>0</v>
      </c>
      <c r="H774" s="11">
        <v>5500000</v>
      </c>
    </row>
    <row r="775" spans="1:8" ht="16" x14ac:dyDescent="0.2">
      <c r="A775" s="11">
        <v>97</v>
      </c>
      <c r="B775" s="12" t="s">
        <v>12</v>
      </c>
      <c r="C775" s="12" t="s">
        <v>82</v>
      </c>
      <c r="D775" s="12" t="s">
        <v>83</v>
      </c>
      <c r="E775" s="11">
        <v>0</v>
      </c>
      <c r="F775" s="11">
        <v>0</v>
      </c>
      <c r="G775" s="11">
        <v>4</v>
      </c>
      <c r="H775" s="11">
        <v>529138</v>
      </c>
    </row>
    <row r="776" spans="1:8" ht="16" x14ac:dyDescent="0.2">
      <c r="A776" s="11">
        <v>97</v>
      </c>
      <c r="B776" s="12" t="s">
        <v>12</v>
      </c>
      <c r="C776" s="12" t="s">
        <v>39</v>
      </c>
      <c r="D776" s="12" t="s">
        <v>40</v>
      </c>
      <c r="E776" s="11">
        <v>10</v>
      </c>
      <c r="F776" s="11">
        <v>0</v>
      </c>
      <c r="G776" s="11">
        <v>10</v>
      </c>
      <c r="H776" s="11">
        <v>1407818</v>
      </c>
    </row>
    <row r="777" spans="1:8" ht="16" x14ac:dyDescent="0.2">
      <c r="A777" s="11">
        <v>97</v>
      </c>
      <c r="B777" s="12" t="s">
        <v>12</v>
      </c>
      <c r="C777" s="12">
        <v>3.4</v>
      </c>
      <c r="D777" s="12" t="s">
        <v>42</v>
      </c>
      <c r="E777" s="11">
        <v>0</v>
      </c>
      <c r="F777" s="11">
        <v>0</v>
      </c>
      <c r="G777" s="11">
        <v>8</v>
      </c>
      <c r="H777" s="11">
        <v>1000000</v>
      </c>
    </row>
    <row r="778" spans="1:8" ht="16" x14ac:dyDescent="0.2">
      <c r="A778" s="11">
        <v>97</v>
      </c>
      <c r="B778" s="12" t="s">
        <v>12</v>
      </c>
      <c r="C778" s="12">
        <v>2.4</v>
      </c>
      <c r="D778" s="12" t="s">
        <v>42</v>
      </c>
      <c r="E778" s="11">
        <v>0</v>
      </c>
      <c r="F778" s="11">
        <v>0</v>
      </c>
      <c r="G778" s="11">
        <v>0</v>
      </c>
      <c r="H778" s="11">
        <v>1070000</v>
      </c>
    </row>
    <row r="779" spans="1:8" ht="16" x14ac:dyDescent="0.2">
      <c r="A779" s="11">
        <v>96</v>
      </c>
      <c r="B779" s="12" t="s">
        <v>384</v>
      </c>
      <c r="C779" s="12">
        <v>1.1000000000000001</v>
      </c>
      <c r="D779" s="12" t="s">
        <v>35</v>
      </c>
      <c r="E779" s="11">
        <v>0</v>
      </c>
      <c r="F779" s="11">
        <v>0</v>
      </c>
      <c r="G779" s="11">
        <v>4.16</v>
      </c>
      <c r="H779" s="11">
        <v>1052532</v>
      </c>
    </row>
    <row r="780" spans="1:8" ht="16" x14ac:dyDescent="0.2">
      <c r="A780" s="11">
        <v>97</v>
      </c>
      <c r="B780" s="12" t="s">
        <v>12</v>
      </c>
      <c r="C780" s="12" t="s">
        <v>59</v>
      </c>
      <c r="D780" s="12" t="s">
        <v>60</v>
      </c>
      <c r="E780" s="11">
        <v>0</v>
      </c>
      <c r="F780" s="11">
        <v>0</v>
      </c>
      <c r="G780" s="11">
        <v>3</v>
      </c>
      <c r="H780" s="11">
        <v>300000</v>
      </c>
    </row>
    <row r="781" spans="1:8" ht="16" x14ac:dyDescent="0.2">
      <c r="A781" s="11">
        <v>97</v>
      </c>
      <c r="B781" s="12" t="s">
        <v>12</v>
      </c>
      <c r="C781" s="12" t="s">
        <v>57</v>
      </c>
      <c r="D781" s="12" t="s">
        <v>58</v>
      </c>
      <c r="E781" s="11">
        <v>0</v>
      </c>
      <c r="F781" s="11">
        <v>0</v>
      </c>
      <c r="G781" s="11">
        <v>1</v>
      </c>
      <c r="H781" s="11">
        <v>80000</v>
      </c>
    </row>
    <row r="782" spans="1:8" ht="16" x14ac:dyDescent="0.2">
      <c r="A782" s="11">
        <v>97</v>
      </c>
      <c r="B782" s="12" t="s">
        <v>12</v>
      </c>
      <c r="C782" s="12" t="s">
        <v>41</v>
      </c>
      <c r="D782" s="12" t="s">
        <v>42</v>
      </c>
      <c r="E782" s="11">
        <v>0</v>
      </c>
      <c r="F782" s="11">
        <v>0</v>
      </c>
      <c r="G782" s="11">
        <v>10</v>
      </c>
      <c r="H782" s="11">
        <v>1320000</v>
      </c>
    </row>
    <row r="783" spans="1:8" ht="16" x14ac:dyDescent="0.2">
      <c r="A783" s="11">
        <v>97</v>
      </c>
      <c r="B783" s="12" t="s">
        <v>12</v>
      </c>
      <c r="C783" s="12" t="s">
        <v>23</v>
      </c>
      <c r="D783" s="12" t="s">
        <v>35</v>
      </c>
      <c r="E783" s="11">
        <v>5</v>
      </c>
      <c r="F783" s="11">
        <v>0</v>
      </c>
      <c r="G783" s="11">
        <v>0</v>
      </c>
      <c r="H783" s="11">
        <v>600691</v>
      </c>
    </row>
    <row r="784" spans="1:8" ht="16" x14ac:dyDescent="0.2">
      <c r="A784" s="11">
        <v>97</v>
      </c>
      <c r="B784" s="12" t="s">
        <v>12</v>
      </c>
      <c r="C784" s="12" t="s">
        <v>69</v>
      </c>
      <c r="D784" s="12" t="s">
        <v>70</v>
      </c>
      <c r="E784" s="11">
        <v>0</v>
      </c>
      <c r="F784" s="11">
        <v>0</v>
      </c>
      <c r="G784" s="11">
        <v>15</v>
      </c>
      <c r="H784" s="11">
        <v>1300000</v>
      </c>
    </row>
    <row r="785" spans="1:8" ht="16" x14ac:dyDescent="0.2">
      <c r="A785" s="11">
        <v>98</v>
      </c>
      <c r="B785" s="12" t="s">
        <v>385</v>
      </c>
      <c r="C785" s="12" t="s">
        <v>76</v>
      </c>
      <c r="D785" s="12" t="s">
        <v>77</v>
      </c>
      <c r="E785" s="11">
        <v>3</v>
      </c>
      <c r="F785" s="11">
        <v>11</v>
      </c>
      <c r="G785" s="11">
        <v>0</v>
      </c>
      <c r="H785" s="11">
        <v>3840000</v>
      </c>
    </row>
    <row r="786" spans="1:8" ht="16" x14ac:dyDescent="0.2">
      <c r="A786" s="11">
        <v>98</v>
      </c>
      <c r="B786" s="12" t="s">
        <v>385</v>
      </c>
      <c r="C786" s="12" t="s">
        <v>67</v>
      </c>
      <c r="D786" s="12" t="s">
        <v>68</v>
      </c>
      <c r="E786" s="11">
        <v>2</v>
      </c>
      <c r="F786" s="11">
        <v>0</v>
      </c>
      <c r="G786" s="11">
        <v>0</v>
      </c>
      <c r="H786" s="11">
        <v>4263125</v>
      </c>
    </row>
    <row r="787" spans="1:8" ht="16" x14ac:dyDescent="0.2">
      <c r="A787" s="11">
        <v>98</v>
      </c>
      <c r="B787" s="12" t="s">
        <v>385</v>
      </c>
      <c r="C787" s="12" t="s">
        <v>32</v>
      </c>
      <c r="D787" s="12" t="s">
        <v>33</v>
      </c>
      <c r="E787" s="11">
        <v>1</v>
      </c>
      <c r="F787" s="11">
        <v>4</v>
      </c>
      <c r="G787" s="11">
        <v>0</v>
      </c>
      <c r="H787" s="11">
        <v>170000</v>
      </c>
    </row>
    <row r="788" spans="1:8" ht="16" x14ac:dyDescent="0.2">
      <c r="A788" s="11">
        <v>98</v>
      </c>
      <c r="B788" s="12" t="s">
        <v>385</v>
      </c>
      <c r="C788" s="12" t="s">
        <v>84</v>
      </c>
      <c r="D788" s="12" t="s">
        <v>60</v>
      </c>
      <c r="E788" s="11">
        <v>1</v>
      </c>
      <c r="F788" s="11">
        <v>1</v>
      </c>
      <c r="G788" s="11">
        <v>0</v>
      </c>
      <c r="H788" s="11">
        <v>175000</v>
      </c>
    </row>
    <row r="789" spans="1:8" ht="16" x14ac:dyDescent="0.2">
      <c r="A789" s="11">
        <v>98</v>
      </c>
      <c r="B789" s="12" t="s">
        <v>385</v>
      </c>
      <c r="C789" s="12" t="s">
        <v>91</v>
      </c>
      <c r="D789" s="12" t="s">
        <v>92</v>
      </c>
      <c r="E789" s="11">
        <v>0</v>
      </c>
      <c r="F789" s="11">
        <v>1</v>
      </c>
      <c r="G789" s="11">
        <v>0</v>
      </c>
      <c r="H789" s="11">
        <v>80000</v>
      </c>
    </row>
    <row r="790" spans="1:8" ht="16" x14ac:dyDescent="0.2">
      <c r="A790" s="11">
        <v>98</v>
      </c>
      <c r="B790" s="12" t="s">
        <v>385</v>
      </c>
      <c r="C790" s="12" t="s">
        <v>44</v>
      </c>
      <c r="D790" s="12" t="s">
        <v>45</v>
      </c>
      <c r="E790" s="11">
        <v>0</v>
      </c>
      <c r="F790" s="11">
        <v>2</v>
      </c>
      <c r="G790" s="11">
        <v>0</v>
      </c>
      <c r="H790" s="11">
        <v>100000</v>
      </c>
    </row>
    <row r="791" spans="1:8" ht="16" x14ac:dyDescent="0.2">
      <c r="A791" s="11">
        <v>98</v>
      </c>
      <c r="B791" s="12" t="s">
        <v>385</v>
      </c>
      <c r="C791" s="12" t="s">
        <v>38</v>
      </c>
      <c r="D791" s="12" t="s">
        <v>35</v>
      </c>
      <c r="E791" s="11">
        <v>6</v>
      </c>
      <c r="F791" s="11">
        <v>15</v>
      </c>
      <c r="G791" s="11">
        <v>0</v>
      </c>
      <c r="H791" s="11">
        <v>670000</v>
      </c>
    </row>
    <row r="792" spans="1:8" ht="16" x14ac:dyDescent="0.2">
      <c r="A792" s="11">
        <v>98</v>
      </c>
      <c r="B792" s="12" t="s">
        <v>385</v>
      </c>
      <c r="C792" s="12" t="s">
        <v>36</v>
      </c>
      <c r="D792" s="12" t="s">
        <v>37</v>
      </c>
      <c r="E792" s="11">
        <v>0</v>
      </c>
      <c r="F792" s="11">
        <v>0</v>
      </c>
      <c r="G792" s="11">
        <v>0</v>
      </c>
      <c r="H792" s="11">
        <v>3650</v>
      </c>
    </row>
    <row r="793" spans="1:8" ht="16" x14ac:dyDescent="0.2">
      <c r="A793" s="11">
        <v>98</v>
      </c>
      <c r="B793" s="12" t="s">
        <v>385</v>
      </c>
      <c r="C793" s="12" t="s">
        <v>59</v>
      </c>
      <c r="D793" s="12" t="s">
        <v>60</v>
      </c>
      <c r="E793" s="11">
        <v>0</v>
      </c>
      <c r="F793" s="11">
        <v>1</v>
      </c>
      <c r="G793" s="11">
        <v>0</v>
      </c>
      <c r="H793" s="11">
        <v>40000</v>
      </c>
    </row>
    <row r="794" spans="1:8" ht="16" x14ac:dyDescent="0.2">
      <c r="A794" s="11">
        <v>98</v>
      </c>
      <c r="B794" s="12" t="s">
        <v>385</v>
      </c>
      <c r="C794" s="12" t="s">
        <v>57</v>
      </c>
      <c r="D794" s="12" t="s">
        <v>58</v>
      </c>
      <c r="E794" s="11">
        <v>0</v>
      </c>
      <c r="F794" s="11">
        <v>2</v>
      </c>
      <c r="G794" s="11">
        <v>0</v>
      </c>
      <c r="H794" s="11">
        <v>75000</v>
      </c>
    </row>
    <row r="795" spans="1:8" ht="16" x14ac:dyDescent="0.2">
      <c r="A795" s="11">
        <v>98</v>
      </c>
      <c r="B795" s="12" t="s">
        <v>385</v>
      </c>
      <c r="C795" s="12" t="s">
        <v>55</v>
      </c>
      <c r="D795" s="12" t="s">
        <v>56</v>
      </c>
      <c r="E795" s="11">
        <v>1</v>
      </c>
      <c r="F795" s="11">
        <v>2</v>
      </c>
      <c r="G795" s="11">
        <v>0</v>
      </c>
      <c r="H795" s="11">
        <v>160000</v>
      </c>
    </row>
    <row r="796" spans="1:8" ht="16" x14ac:dyDescent="0.2">
      <c r="A796" s="11">
        <v>98</v>
      </c>
      <c r="B796" s="12" t="s">
        <v>385</v>
      </c>
      <c r="C796" s="12" t="s">
        <v>41</v>
      </c>
      <c r="D796" s="12" t="s">
        <v>42</v>
      </c>
      <c r="E796" s="11">
        <v>1</v>
      </c>
      <c r="F796" s="11">
        <v>1</v>
      </c>
      <c r="G796" s="11">
        <v>0</v>
      </c>
      <c r="H796" s="11">
        <v>100000</v>
      </c>
    </row>
    <row r="797" spans="1:8" ht="16" x14ac:dyDescent="0.2">
      <c r="A797" s="11">
        <v>98</v>
      </c>
      <c r="B797" s="12" t="s">
        <v>385</v>
      </c>
      <c r="C797" s="12" t="s">
        <v>43</v>
      </c>
      <c r="D797" s="12" t="s">
        <v>42</v>
      </c>
      <c r="E797" s="11">
        <v>14</v>
      </c>
      <c r="F797" s="11">
        <v>14</v>
      </c>
      <c r="G797" s="11">
        <v>0</v>
      </c>
      <c r="H797" s="11">
        <v>2023000</v>
      </c>
    </row>
    <row r="798" spans="1:8" ht="16" x14ac:dyDescent="0.2">
      <c r="A798" s="11">
        <v>99</v>
      </c>
      <c r="B798" s="12" t="s">
        <v>13</v>
      </c>
      <c r="C798" s="12" t="s">
        <v>38</v>
      </c>
      <c r="D798" s="12" t="s">
        <v>35</v>
      </c>
      <c r="E798" s="11">
        <v>0</v>
      </c>
      <c r="F798" s="11">
        <v>0</v>
      </c>
      <c r="G798" s="11">
        <v>16</v>
      </c>
      <c r="H798" s="11">
        <v>5562836</v>
      </c>
    </row>
    <row r="799" spans="1:8" ht="16" x14ac:dyDescent="0.2">
      <c r="A799" s="11">
        <v>98</v>
      </c>
      <c r="B799" s="12" t="s">
        <v>385</v>
      </c>
      <c r="C799" s="12" t="s">
        <v>34</v>
      </c>
      <c r="D799" s="12" t="s">
        <v>35</v>
      </c>
      <c r="E799" s="11">
        <v>1</v>
      </c>
      <c r="F799" s="11">
        <v>4</v>
      </c>
      <c r="G799" s="11">
        <v>0</v>
      </c>
      <c r="H799" s="11">
        <v>250000</v>
      </c>
    </row>
    <row r="800" spans="1:8" ht="16" x14ac:dyDescent="0.2">
      <c r="A800" s="11">
        <v>99</v>
      </c>
      <c r="B800" s="12" t="s">
        <v>13</v>
      </c>
      <c r="C800" s="12" t="s">
        <v>32</v>
      </c>
      <c r="D800" s="12" t="s">
        <v>33</v>
      </c>
      <c r="E800" s="11">
        <v>15</v>
      </c>
      <c r="F800" s="11">
        <v>0</v>
      </c>
      <c r="G800" s="11">
        <v>0</v>
      </c>
      <c r="H800" s="11">
        <v>9214143</v>
      </c>
    </row>
    <row r="801" spans="1:8" ht="16" x14ac:dyDescent="0.2">
      <c r="A801" s="11">
        <v>99</v>
      </c>
      <c r="B801" s="12" t="s">
        <v>13</v>
      </c>
      <c r="C801" s="12" t="s">
        <v>73</v>
      </c>
      <c r="D801" s="12" t="s">
        <v>48</v>
      </c>
      <c r="E801" s="11">
        <v>0</v>
      </c>
      <c r="F801" s="11">
        <v>0</v>
      </c>
      <c r="G801" s="11">
        <v>7</v>
      </c>
      <c r="H801" s="11">
        <v>1445000</v>
      </c>
    </row>
    <row r="802" spans="1:8" ht="16" x14ac:dyDescent="0.2">
      <c r="A802" s="11">
        <v>99</v>
      </c>
      <c r="B802" s="12" t="s">
        <v>13</v>
      </c>
      <c r="C802" s="12" t="s">
        <v>34</v>
      </c>
      <c r="D802" s="12" t="s">
        <v>35</v>
      </c>
      <c r="E802" s="11">
        <v>0</v>
      </c>
      <c r="F802" s="11">
        <v>0</v>
      </c>
      <c r="G802" s="11">
        <v>26</v>
      </c>
      <c r="H802" s="11">
        <v>1560000</v>
      </c>
    </row>
    <row r="803" spans="1:8" ht="16" x14ac:dyDescent="0.2">
      <c r="A803" s="11">
        <v>99</v>
      </c>
      <c r="B803" s="12" t="s">
        <v>13</v>
      </c>
      <c r="C803" s="12" t="s">
        <v>55</v>
      </c>
      <c r="D803" s="12" t="s">
        <v>56</v>
      </c>
      <c r="E803" s="11">
        <v>0</v>
      </c>
      <c r="F803" s="11">
        <v>0</v>
      </c>
      <c r="G803" s="11">
        <v>13</v>
      </c>
      <c r="H803" s="11">
        <v>310000</v>
      </c>
    </row>
    <row r="804" spans="1:8" ht="16" x14ac:dyDescent="0.2">
      <c r="A804" s="11">
        <v>99</v>
      </c>
      <c r="B804" s="12" t="s">
        <v>13</v>
      </c>
      <c r="C804" s="12" t="s">
        <v>59</v>
      </c>
      <c r="D804" s="12" t="s">
        <v>60</v>
      </c>
      <c r="E804" s="11">
        <v>0</v>
      </c>
      <c r="F804" s="11">
        <v>0</v>
      </c>
      <c r="G804" s="11">
        <v>6</v>
      </c>
      <c r="H804" s="11">
        <v>690000</v>
      </c>
    </row>
    <row r="805" spans="1:8" ht="16" x14ac:dyDescent="0.2">
      <c r="A805" s="11">
        <v>100</v>
      </c>
      <c r="B805" s="12" t="s">
        <v>409</v>
      </c>
      <c r="C805" s="12" t="s">
        <v>32</v>
      </c>
      <c r="D805" s="12" t="s">
        <v>33</v>
      </c>
      <c r="E805" s="11">
        <v>4</v>
      </c>
      <c r="F805" s="11">
        <v>0</v>
      </c>
      <c r="G805" s="11">
        <v>0</v>
      </c>
      <c r="H805" s="11">
        <v>2100000</v>
      </c>
    </row>
    <row r="806" spans="1:8" ht="16" x14ac:dyDescent="0.2">
      <c r="A806" s="11">
        <v>100</v>
      </c>
      <c r="B806" s="12" t="s">
        <v>409</v>
      </c>
      <c r="C806" s="12" t="s">
        <v>43</v>
      </c>
      <c r="D806" s="12" t="s">
        <v>42</v>
      </c>
      <c r="E806" s="11">
        <v>1</v>
      </c>
      <c r="F806" s="11">
        <v>0</v>
      </c>
      <c r="G806" s="11">
        <v>1</v>
      </c>
      <c r="H806" s="11">
        <v>48000</v>
      </c>
    </row>
    <row r="807" spans="1:8" ht="16" x14ac:dyDescent="0.2">
      <c r="A807" s="11">
        <v>100</v>
      </c>
      <c r="B807" s="12" t="s">
        <v>409</v>
      </c>
      <c r="C807" s="12" t="s">
        <v>73</v>
      </c>
      <c r="D807" s="12" t="s">
        <v>48</v>
      </c>
      <c r="E807" s="11">
        <v>0</v>
      </c>
      <c r="F807" s="11">
        <v>0</v>
      </c>
      <c r="G807" s="11">
        <v>0</v>
      </c>
      <c r="H807" s="11">
        <v>130170</v>
      </c>
    </row>
    <row r="808" spans="1:8" ht="16" x14ac:dyDescent="0.2">
      <c r="A808" s="11">
        <v>100</v>
      </c>
      <c r="B808" s="12" t="s">
        <v>409</v>
      </c>
      <c r="C808" s="12" t="s">
        <v>38</v>
      </c>
      <c r="D808" s="12" t="s">
        <v>35</v>
      </c>
      <c r="E808" s="11">
        <v>0</v>
      </c>
      <c r="F808" s="11">
        <v>0</v>
      </c>
      <c r="G808" s="11">
        <v>0</v>
      </c>
      <c r="H808" s="11">
        <v>80000</v>
      </c>
    </row>
    <row r="809" spans="1:8" ht="16" x14ac:dyDescent="0.2">
      <c r="A809" s="11">
        <v>100</v>
      </c>
      <c r="B809" s="12" t="s">
        <v>409</v>
      </c>
      <c r="C809" s="12" t="s">
        <v>57</v>
      </c>
      <c r="D809" s="12" t="s">
        <v>58</v>
      </c>
      <c r="E809" s="11">
        <v>1</v>
      </c>
      <c r="F809" s="11">
        <v>2</v>
      </c>
      <c r="G809" s="11">
        <v>0</v>
      </c>
      <c r="H809" s="11">
        <v>52000</v>
      </c>
    </row>
    <row r="810" spans="1:8" ht="16" x14ac:dyDescent="0.2">
      <c r="A810" s="11">
        <v>100</v>
      </c>
      <c r="B810" s="12" t="s">
        <v>409</v>
      </c>
      <c r="C810" s="12" t="s">
        <v>242</v>
      </c>
      <c r="D810" s="12" t="s">
        <v>243</v>
      </c>
      <c r="E810" s="11">
        <v>1</v>
      </c>
      <c r="F810" s="11">
        <v>4</v>
      </c>
      <c r="G810" s="11">
        <v>0</v>
      </c>
      <c r="H810" s="11">
        <v>4203205</v>
      </c>
    </row>
    <row r="811" spans="1:8" ht="16" x14ac:dyDescent="0.2">
      <c r="A811" s="11">
        <v>100</v>
      </c>
      <c r="B811" s="12" t="s">
        <v>409</v>
      </c>
      <c r="C811" s="12" t="s">
        <v>55</v>
      </c>
      <c r="D811" s="12" t="s">
        <v>56</v>
      </c>
      <c r="E811" s="11">
        <v>1</v>
      </c>
      <c r="F811" s="11">
        <v>3</v>
      </c>
      <c r="G811" s="11">
        <v>0</v>
      </c>
      <c r="H811" s="11">
        <v>70000</v>
      </c>
    </row>
    <row r="812" spans="1:8" ht="16" x14ac:dyDescent="0.2">
      <c r="A812" s="11">
        <v>100</v>
      </c>
      <c r="B812" s="12" t="s">
        <v>409</v>
      </c>
      <c r="C812" s="12" t="s">
        <v>249</v>
      </c>
      <c r="D812" s="12" t="s">
        <v>250</v>
      </c>
      <c r="E812" s="11">
        <v>1</v>
      </c>
      <c r="F812" s="11">
        <v>0</v>
      </c>
      <c r="G812" s="11">
        <v>1</v>
      </c>
      <c r="H812" s="11">
        <v>4100240</v>
      </c>
    </row>
    <row r="813" spans="1:8" ht="0.5" customHeight="1" x14ac:dyDescent="0.2">
      <c r="A813" s="11">
        <v>101</v>
      </c>
      <c r="B813" s="12" t="s">
        <v>445</v>
      </c>
      <c r="C813" s="12" t="s">
        <v>43</v>
      </c>
      <c r="D813" s="12" t="s">
        <v>42</v>
      </c>
      <c r="E813" s="11">
        <v>7</v>
      </c>
      <c r="F813" s="11">
        <v>0</v>
      </c>
      <c r="G813" s="11">
        <v>0</v>
      </c>
      <c r="H813" s="11">
        <v>425000</v>
      </c>
    </row>
    <row r="814" spans="1:8" ht="16" x14ac:dyDescent="0.2">
      <c r="A814" s="11">
        <v>101</v>
      </c>
      <c r="B814" s="12" t="s">
        <v>445</v>
      </c>
      <c r="C814" s="12" t="s">
        <v>258</v>
      </c>
      <c r="D814" s="12" t="s">
        <v>92</v>
      </c>
      <c r="E814" s="11">
        <v>0</v>
      </c>
      <c r="F814" s="11">
        <v>0</v>
      </c>
      <c r="G814" s="11">
        <v>9</v>
      </c>
      <c r="H814" s="11">
        <v>1100000</v>
      </c>
    </row>
    <row r="815" spans="1:8" ht="16" x14ac:dyDescent="0.2">
      <c r="A815" s="11">
        <v>101</v>
      </c>
      <c r="B815" s="12" t="s">
        <v>445</v>
      </c>
      <c r="C815" s="12" t="s">
        <v>32</v>
      </c>
      <c r="D815" s="12" t="s">
        <v>33</v>
      </c>
      <c r="E815" s="11">
        <v>0</v>
      </c>
      <c r="F815" s="11">
        <v>0</v>
      </c>
      <c r="G815" s="11">
        <v>0</v>
      </c>
      <c r="H815" s="11">
        <v>125000</v>
      </c>
    </row>
    <row r="816" spans="1:8" ht="16" x14ac:dyDescent="0.2">
      <c r="A816" s="11">
        <v>101</v>
      </c>
      <c r="B816" s="12" t="s">
        <v>445</v>
      </c>
      <c r="C816" s="12" t="s">
        <v>256</v>
      </c>
      <c r="D816" s="12" t="s">
        <v>42</v>
      </c>
      <c r="E816" s="11">
        <v>0</v>
      </c>
      <c r="F816" s="11">
        <v>0</v>
      </c>
      <c r="G816" s="11">
        <v>6</v>
      </c>
      <c r="H816" s="11">
        <v>360000</v>
      </c>
    </row>
    <row r="817" spans="1:8" ht="16" x14ac:dyDescent="0.2">
      <c r="A817" s="11">
        <v>101</v>
      </c>
      <c r="B817" s="12" t="s">
        <v>445</v>
      </c>
      <c r="C817" s="12" t="s">
        <v>91</v>
      </c>
      <c r="D817" s="12" t="s">
        <v>92</v>
      </c>
      <c r="E817" s="11">
        <v>7</v>
      </c>
      <c r="F817" s="11">
        <v>0</v>
      </c>
      <c r="G817" s="11">
        <v>0</v>
      </c>
      <c r="H817" s="11">
        <v>850000</v>
      </c>
    </row>
    <row r="818" spans="1:8" ht="16" x14ac:dyDescent="0.2">
      <c r="A818" s="11">
        <v>101</v>
      </c>
      <c r="B818" s="12" t="s">
        <v>445</v>
      </c>
      <c r="C818" s="12" t="s">
        <v>38</v>
      </c>
      <c r="D818" s="12" t="s">
        <v>35</v>
      </c>
      <c r="E818" s="11">
        <v>5</v>
      </c>
      <c r="F818" s="11">
        <v>0</v>
      </c>
      <c r="G818" s="11">
        <v>0</v>
      </c>
      <c r="H818" s="11">
        <v>1430000</v>
      </c>
    </row>
    <row r="819" spans="1:8" ht="16" x14ac:dyDescent="0.2">
      <c r="A819" s="11">
        <v>100</v>
      </c>
      <c r="B819" s="12" t="s">
        <v>409</v>
      </c>
      <c r="C819" s="12" t="s">
        <v>34</v>
      </c>
      <c r="D819" s="12" t="s">
        <v>35</v>
      </c>
      <c r="E819" s="11">
        <v>6</v>
      </c>
      <c r="F819" s="11">
        <v>14</v>
      </c>
      <c r="G819" s="11">
        <v>0</v>
      </c>
      <c r="H819" s="11">
        <v>292000</v>
      </c>
    </row>
    <row r="820" spans="1:8" ht="16" x14ac:dyDescent="0.2">
      <c r="A820" s="11">
        <v>101</v>
      </c>
      <c r="B820" s="12" t="s">
        <v>445</v>
      </c>
      <c r="C820" s="12" t="s">
        <v>23</v>
      </c>
      <c r="D820" s="12" t="s">
        <v>35</v>
      </c>
      <c r="E820" s="11">
        <v>0</v>
      </c>
      <c r="F820" s="11">
        <v>0</v>
      </c>
      <c r="G820" s="11">
        <v>4</v>
      </c>
      <c r="H820" s="11">
        <v>1056000</v>
      </c>
    </row>
    <row r="821" spans="1:8" ht="16" x14ac:dyDescent="0.2">
      <c r="A821" s="11">
        <v>101</v>
      </c>
      <c r="B821" s="12" t="s">
        <v>445</v>
      </c>
      <c r="C821" s="12" t="s">
        <v>47</v>
      </c>
      <c r="D821" s="12" t="s">
        <v>48</v>
      </c>
      <c r="E821" s="11">
        <v>0</v>
      </c>
      <c r="F821" s="11">
        <v>0</v>
      </c>
      <c r="G821" s="11">
        <v>21</v>
      </c>
      <c r="H821" s="11">
        <v>7440000</v>
      </c>
    </row>
    <row r="822" spans="1:8" ht="16" x14ac:dyDescent="0.2">
      <c r="A822" s="11">
        <v>102</v>
      </c>
      <c r="B822" s="12" t="s">
        <v>454</v>
      </c>
      <c r="C822" s="12" t="s">
        <v>47</v>
      </c>
      <c r="D822" s="12" t="s">
        <v>48</v>
      </c>
      <c r="E822" s="11">
        <v>0</v>
      </c>
      <c r="F822" s="11">
        <v>0</v>
      </c>
      <c r="G822" s="11">
        <v>6</v>
      </c>
      <c r="H822" s="11">
        <v>5360000</v>
      </c>
    </row>
    <row r="823" spans="1:8" ht="16" x14ac:dyDescent="0.2">
      <c r="A823" s="11">
        <v>102</v>
      </c>
      <c r="B823" s="12" t="s">
        <v>454</v>
      </c>
      <c r="C823" s="12" t="s">
        <v>76</v>
      </c>
      <c r="D823" s="12" t="s">
        <v>77</v>
      </c>
      <c r="E823" s="11">
        <v>0</v>
      </c>
      <c r="F823" s="11">
        <v>110</v>
      </c>
      <c r="G823" s="11">
        <v>0</v>
      </c>
      <c r="H823" s="11">
        <v>15570000</v>
      </c>
    </row>
    <row r="824" spans="1:8" ht="16" x14ac:dyDescent="0.2">
      <c r="A824" s="11">
        <v>102</v>
      </c>
      <c r="B824" s="12" t="s">
        <v>454</v>
      </c>
      <c r="C824" s="12" t="s">
        <v>65</v>
      </c>
      <c r="D824" s="12" t="s">
        <v>66</v>
      </c>
      <c r="E824" s="11">
        <v>2</v>
      </c>
      <c r="F824" s="11">
        <v>0</v>
      </c>
      <c r="G824" s="11">
        <v>0</v>
      </c>
      <c r="H824" s="11">
        <v>400000</v>
      </c>
    </row>
    <row r="825" spans="1:8" ht="16" x14ac:dyDescent="0.2">
      <c r="A825" s="11">
        <v>102</v>
      </c>
      <c r="B825" s="12" t="s">
        <v>454</v>
      </c>
      <c r="C825" s="12" t="s">
        <v>32</v>
      </c>
      <c r="D825" s="12" t="s">
        <v>33</v>
      </c>
      <c r="E825" s="11">
        <v>6</v>
      </c>
      <c r="F825" s="11">
        <v>0</v>
      </c>
      <c r="G825" s="11">
        <v>0</v>
      </c>
      <c r="H825" s="11">
        <v>1360000</v>
      </c>
    </row>
    <row r="826" spans="1:8" ht="16" x14ac:dyDescent="0.2">
      <c r="A826" s="11">
        <v>102</v>
      </c>
      <c r="B826" s="12" t="s">
        <v>454</v>
      </c>
      <c r="C826" s="12" t="s">
        <v>319</v>
      </c>
      <c r="D826" s="12" t="s">
        <v>37</v>
      </c>
      <c r="E826" s="11">
        <v>0</v>
      </c>
      <c r="F826" s="11">
        <v>0</v>
      </c>
      <c r="G826" s="11">
        <v>0</v>
      </c>
      <c r="H826" s="11">
        <v>60000</v>
      </c>
    </row>
    <row r="827" spans="1:8" ht="16" x14ac:dyDescent="0.2">
      <c r="A827" s="11">
        <v>102</v>
      </c>
      <c r="B827" s="12" t="s">
        <v>454</v>
      </c>
      <c r="C827" s="12" t="s">
        <v>259</v>
      </c>
      <c r="D827" s="12" t="s">
        <v>60</v>
      </c>
      <c r="E827" s="11">
        <v>0</v>
      </c>
      <c r="F827" s="11">
        <v>0</v>
      </c>
      <c r="G827" s="11">
        <v>6</v>
      </c>
      <c r="H827" s="11">
        <v>650322</v>
      </c>
    </row>
    <row r="828" spans="1:8" ht="16" x14ac:dyDescent="0.2">
      <c r="A828" s="11">
        <v>102</v>
      </c>
      <c r="B828" s="12" t="s">
        <v>454</v>
      </c>
      <c r="C828" s="12" t="s">
        <v>81</v>
      </c>
      <c r="D828" s="12" t="s">
        <v>567</v>
      </c>
      <c r="E828" s="11">
        <v>0</v>
      </c>
      <c r="F828" s="11">
        <v>0</v>
      </c>
      <c r="G828" s="11">
        <v>65</v>
      </c>
      <c r="H828" s="11">
        <v>195000</v>
      </c>
    </row>
    <row r="829" spans="1:8" ht="16" x14ac:dyDescent="0.2">
      <c r="A829" s="11">
        <v>102</v>
      </c>
      <c r="B829" s="12" t="s">
        <v>454</v>
      </c>
      <c r="C829" s="12" t="s">
        <v>93</v>
      </c>
      <c r="D829" s="12" t="s">
        <v>94</v>
      </c>
      <c r="E829" s="11">
        <v>0</v>
      </c>
      <c r="F829" s="11">
        <v>0</v>
      </c>
      <c r="G829" s="11">
        <v>45</v>
      </c>
      <c r="H829" s="11">
        <v>2700000</v>
      </c>
    </row>
    <row r="830" spans="1:8" ht="16" x14ac:dyDescent="0.2">
      <c r="A830" s="11">
        <v>102</v>
      </c>
      <c r="B830" s="12" t="s">
        <v>454</v>
      </c>
      <c r="C830" s="12" t="s">
        <v>23</v>
      </c>
      <c r="D830" s="12" t="s">
        <v>35</v>
      </c>
      <c r="E830" s="11">
        <v>0</v>
      </c>
      <c r="F830" s="11">
        <v>0</v>
      </c>
      <c r="G830" s="11">
        <v>4</v>
      </c>
      <c r="H830" s="11">
        <v>920000</v>
      </c>
    </row>
    <row r="831" spans="1:8" ht="16" x14ac:dyDescent="0.2">
      <c r="A831" s="11">
        <v>102</v>
      </c>
      <c r="B831" s="12" t="s">
        <v>454</v>
      </c>
      <c r="C831" s="12" t="s">
        <v>249</v>
      </c>
      <c r="D831" s="12" t="s">
        <v>250</v>
      </c>
      <c r="E831" s="11">
        <v>0</v>
      </c>
      <c r="F831" s="11">
        <v>0</v>
      </c>
      <c r="G831" s="11">
        <v>1</v>
      </c>
      <c r="H831" s="11">
        <v>200000</v>
      </c>
    </row>
    <row r="832" spans="1:8" ht="16" x14ac:dyDescent="0.2">
      <c r="A832" s="11">
        <v>102</v>
      </c>
      <c r="B832" s="12" t="s">
        <v>454</v>
      </c>
      <c r="C832" s="12" t="s">
        <v>38</v>
      </c>
      <c r="D832" s="12" t="s">
        <v>35</v>
      </c>
      <c r="E832" s="11">
        <v>6</v>
      </c>
      <c r="F832" s="11">
        <v>0</v>
      </c>
      <c r="G832" s="11">
        <v>0</v>
      </c>
      <c r="H832" s="11">
        <v>1380000</v>
      </c>
    </row>
    <row r="833" spans="1:8" ht="16" x14ac:dyDescent="0.2">
      <c r="A833" s="34">
        <v>102</v>
      </c>
      <c r="B833" s="35" t="s">
        <v>454</v>
      </c>
      <c r="C833" s="35" t="s">
        <v>53</v>
      </c>
      <c r="D833" s="35" t="s">
        <v>54</v>
      </c>
      <c r="E833" s="34">
        <v>6</v>
      </c>
      <c r="F833" s="34">
        <v>0</v>
      </c>
      <c r="G833" s="34">
        <v>0</v>
      </c>
      <c r="H833" s="34">
        <v>3350000</v>
      </c>
    </row>
    <row r="834" spans="1:8" ht="16" x14ac:dyDescent="0.2">
      <c r="A834" s="11">
        <v>101</v>
      </c>
      <c r="B834" s="12" t="s">
        <v>445</v>
      </c>
      <c r="C834" s="12" t="s">
        <v>34</v>
      </c>
      <c r="D834" s="12" t="s">
        <v>35</v>
      </c>
      <c r="E834" s="11">
        <v>3</v>
      </c>
      <c r="F834" s="11">
        <v>0</v>
      </c>
      <c r="G834" s="11">
        <v>0</v>
      </c>
      <c r="H834" s="11">
        <v>836000</v>
      </c>
    </row>
    <row r="835" spans="1:8" ht="16" x14ac:dyDescent="0.2">
      <c r="A835" s="11">
        <v>102</v>
      </c>
      <c r="B835" s="12" t="s">
        <v>454</v>
      </c>
      <c r="C835" s="12" t="s">
        <v>63</v>
      </c>
      <c r="D835" s="12" t="s">
        <v>561</v>
      </c>
      <c r="E835" s="11">
        <v>0</v>
      </c>
      <c r="F835" s="11">
        <v>0</v>
      </c>
      <c r="G835" s="11">
        <v>100</v>
      </c>
      <c r="H835" s="11">
        <v>840000</v>
      </c>
    </row>
    <row r="836" spans="1:8" ht="16" x14ac:dyDescent="0.2">
      <c r="A836" s="11">
        <v>103</v>
      </c>
      <c r="B836" s="12" t="s">
        <v>386</v>
      </c>
      <c r="C836" s="12" t="s">
        <v>65</v>
      </c>
      <c r="D836" s="12" t="s">
        <v>66</v>
      </c>
      <c r="E836" s="11">
        <v>12</v>
      </c>
      <c r="F836" s="11">
        <v>0</v>
      </c>
      <c r="G836" s="11">
        <v>0</v>
      </c>
      <c r="H836" s="11">
        <v>1500000</v>
      </c>
    </row>
    <row r="837" spans="1:8" ht="16" x14ac:dyDescent="0.2">
      <c r="A837" s="11">
        <v>103</v>
      </c>
      <c r="B837" s="12" t="s">
        <v>386</v>
      </c>
      <c r="C837" s="12" t="s">
        <v>93</v>
      </c>
      <c r="D837" s="12" t="s">
        <v>94</v>
      </c>
      <c r="E837" s="11">
        <v>0</v>
      </c>
      <c r="F837" s="11">
        <v>0</v>
      </c>
      <c r="G837" s="11">
        <v>4</v>
      </c>
      <c r="H837" s="11">
        <v>100000</v>
      </c>
    </row>
    <row r="838" spans="1:8" ht="16" x14ac:dyDescent="0.2">
      <c r="A838" s="11">
        <v>103</v>
      </c>
      <c r="B838" s="12" t="s">
        <v>386</v>
      </c>
      <c r="C838" s="12" t="s">
        <v>67</v>
      </c>
      <c r="D838" s="12" t="s">
        <v>68</v>
      </c>
      <c r="E838" s="11">
        <v>8</v>
      </c>
      <c r="F838" s="11">
        <v>0</v>
      </c>
      <c r="G838" s="11">
        <v>0</v>
      </c>
      <c r="H838" s="11">
        <v>1000000</v>
      </c>
    </row>
    <row r="839" spans="1:8" ht="16" x14ac:dyDescent="0.2">
      <c r="A839" s="11">
        <v>102</v>
      </c>
      <c r="B839" s="12" t="s">
        <v>454</v>
      </c>
      <c r="C839" s="12" t="s">
        <v>34</v>
      </c>
      <c r="D839" s="12" t="s">
        <v>35</v>
      </c>
      <c r="E839" s="11">
        <v>10</v>
      </c>
      <c r="F839" s="11">
        <v>0</v>
      </c>
      <c r="G839" s="11">
        <v>0</v>
      </c>
      <c r="H839" s="11">
        <v>2500000</v>
      </c>
    </row>
    <row r="840" spans="1:8" ht="16" x14ac:dyDescent="0.2">
      <c r="A840" s="11">
        <v>103</v>
      </c>
      <c r="B840" s="12" t="s">
        <v>386</v>
      </c>
      <c r="C840" s="12" t="s">
        <v>38</v>
      </c>
      <c r="D840" s="12" t="s">
        <v>35</v>
      </c>
      <c r="E840" s="11">
        <v>42</v>
      </c>
      <c r="F840" s="11">
        <v>0</v>
      </c>
      <c r="G840" s="11">
        <v>0</v>
      </c>
      <c r="H840" s="11">
        <v>6000000</v>
      </c>
    </row>
    <row r="841" spans="1:8" ht="16" x14ac:dyDescent="0.2">
      <c r="A841" s="11">
        <v>103</v>
      </c>
      <c r="B841" s="12" t="s">
        <v>386</v>
      </c>
      <c r="C841" s="12" t="s">
        <v>63</v>
      </c>
      <c r="D841" s="19" t="s">
        <v>532</v>
      </c>
      <c r="E841" s="11">
        <v>0</v>
      </c>
      <c r="F841" s="11">
        <v>0</v>
      </c>
      <c r="G841" s="11">
        <v>5</v>
      </c>
      <c r="H841" s="11">
        <v>4950000</v>
      </c>
    </row>
    <row r="842" spans="1:8" ht="16" x14ac:dyDescent="0.2">
      <c r="A842" s="11">
        <v>103</v>
      </c>
      <c r="B842" s="12" t="s">
        <v>386</v>
      </c>
      <c r="C842" s="12" t="s">
        <v>32</v>
      </c>
      <c r="D842" s="12" t="s">
        <v>33</v>
      </c>
      <c r="E842" s="11">
        <v>71</v>
      </c>
      <c r="F842" s="11">
        <v>0</v>
      </c>
      <c r="G842" s="11">
        <v>0</v>
      </c>
      <c r="H842" s="11">
        <v>11500000</v>
      </c>
    </row>
    <row r="843" spans="1:8" ht="16" x14ac:dyDescent="0.2">
      <c r="A843" s="11">
        <v>104</v>
      </c>
      <c r="B843" s="12" t="s">
        <v>387</v>
      </c>
      <c r="C843" s="12" t="s">
        <v>23</v>
      </c>
      <c r="D843" s="12" t="s">
        <v>35</v>
      </c>
      <c r="E843" s="11">
        <v>0</v>
      </c>
      <c r="F843" s="11">
        <v>0</v>
      </c>
      <c r="G843" s="11">
        <v>32</v>
      </c>
      <c r="H843" s="11">
        <v>1649020</v>
      </c>
    </row>
    <row r="844" spans="1:8" ht="16" x14ac:dyDescent="0.2">
      <c r="A844" s="11">
        <v>104</v>
      </c>
      <c r="B844" s="12" t="s">
        <v>387</v>
      </c>
      <c r="C844" s="12" t="s">
        <v>259</v>
      </c>
      <c r="D844" s="12" t="s">
        <v>60</v>
      </c>
      <c r="E844" s="11">
        <v>0</v>
      </c>
      <c r="F844" s="11">
        <v>0</v>
      </c>
      <c r="G844" s="11">
        <v>1</v>
      </c>
      <c r="H844" s="11">
        <v>260000</v>
      </c>
    </row>
    <row r="845" spans="1:8" ht="16" x14ac:dyDescent="0.2">
      <c r="A845" s="11">
        <v>104</v>
      </c>
      <c r="B845" s="12" t="s">
        <v>387</v>
      </c>
      <c r="C845" s="12" t="s">
        <v>32</v>
      </c>
      <c r="D845" s="12" t="s">
        <v>33</v>
      </c>
      <c r="E845" s="11">
        <v>7</v>
      </c>
      <c r="F845" s="11">
        <v>18</v>
      </c>
      <c r="G845" s="11">
        <v>0</v>
      </c>
      <c r="H845" s="11">
        <v>2090000</v>
      </c>
    </row>
    <row r="846" spans="1:8" ht="16" x14ac:dyDescent="0.2">
      <c r="A846" s="11">
        <v>104</v>
      </c>
      <c r="B846" s="12" t="s">
        <v>387</v>
      </c>
      <c r="C846" s="12" t="s">
        <v>65</v>
      </c>
      <c r="D846" s="12" t="s">
        <v>66</v>
      </c>
      <c r="E846" s="11">
        <v>1</v>
      </c>
      <c r="F846" s="11">
        <v>6</v>
      </c>
      <c r="G846" s="11">
        <v>0</v>
      </c>
      <c r="H846" s="11">
        <v>750000</v>
      </c>
    </row>
    <row r="847" spans="1:8" ht="16" x14ac:dyDescent="0.2">
      <c r="A847" s="11">
        <v>104</v>
      </c>
      <c r="B847" s="12" t="s">
        <v>387</v>
      </c>
      <c r="C847" s="12" t="s">
        <v>67</v>
      </c>
      <c r="D847" s="12" t="s">
        <v>68</v>
      </c>
      <c r="E847" s="11">
        <v>1</v>
      </c>
      <c r="F847" s="11">
        <v>4</v>
      </c>
      <c r="G847" s="11">
        <v>0</v>
      </c>
      <c r="H847" s="11">
        <v>540000</v>
      </c>
    </row>
    <row r="848" spans="1:8" ht="16" x14ac:dyDescent="0.2">
      <c r="A848" s="11">
        <v>105</v>
      </c>
      <c r="B848" s="12" t="s">
        <v>410</v>
      </c>
      <c r="C848" s="12" t="s">
        <v>38</v>
      </c>
      <c r="D848" s="12" t="s">
        <v>35</v>
      </c>
      <c r="E848" s="11">
        <v>2</v>
      </c>
      <c r="F848" s="11">
        <v>0</v>
      </c>
      <c r="G848" s="11">
        <v>0</v>
      </c>
      <c r="H848" s="11">
        <v>1200000</v>
      </c>
    </row>
    <row r="849" spans="1:8" ht="16" x14ac:dyDescent="0.2">
      <c r="A849" s="11">
        <v>105</v>
      </c>
      <c r="B849" s="12" t="s">
        <v>410</v>
      </c>
      <c r="C849" s="12" t="s">
        <v>65</v>
      </c>
      <c r="D849" s="12" t="s">
        <v>66</v>
      </c>
      <c r="E849" s="11">
        <v>2</v>
      </c>
      <c r="F849" s="11">
        <v>0</v>
      </c>
      <c r="G849" s="11">
        <v>0</v>
      </c>
      <c r="H849" s="11">
        <v>720000</v>
      </c>
    </row>
    <row r="850" spans="1:8" ht="16" x14ac:dyDescent="0.2">
      <c r="A850" s="11">
        <v>105</v>
      </c>
      <c r="B850" s="12" t="s">
        <v>410</v>
      </c>
      <c r="C850" s="12" t="s">
        <v>32</v>
      </c>
      <c r="D850" s="12" t="s">
        <v>33</v>
      </c>
      <c r="E850" s="11">
        <v>10</v>
      </c>
      <c r="F850" s="11">
        <v>0</v>
      </c>
      <c r="G850" s="11">
        <v>0</v>
      </c>
      <c r="H850" s="11">
        <v>3540000</v>
      </c>
    </row>
    <row r="851" spans="1:8" ht="16" x14ac:dyDescent="0.2">
      <c r="A851" s="11">
        <v>105</v>
      </c>
      <c r="B851" s="12" t="s">
        <v>410</v>
      </c>
      <c r="C851" s="12" t="s">
        <v>255</v>
      </c>
      <c r="D851" s="12" t="s">
        <v>54</v>
      </c>
      <c r="E851" s="11">
        <v>0</v>
      </c>
      <c r="F851" s="11">
        <v>0</v>
      </c>
      <c r="G851" s="11">
        <v>2</v>
      </c>
      <c r="H851" s="11">
        <v>1750000</v>
      </c>
    </row>
    <row r="852" spans="1:8" ht="16" x14ac:dyDescent="0.2">
      <c r="A852" s="11">
        <v>105</v>
      </c>
      <c r="B852" s="12" t="s">
        <v>410</v>
      </c>
      <c r="C852" s="12" t="s">
        <v>39</v>
      </c>
      <c r="D852" s="12" t="s">
        <v>40</v>
      </c>
      <c r="E852" s="11">
        <v>0</v>
      </c>
      <c r="F852" s="11">
        <v>0</v>
      </c>
      <c r="G852" s="11">
        <v>4</v>
      </c>
      <c r="H852" s="11">
        <v>2300000</v>
      </c>
    </row>
    <row r="853" spans="1:8" ht="16" x14ac:dyDescent="0.2">
      <c r="A853" s="11">
        <v>105</v>
      </c>
      <c r="B853" s="12" t="s">
        <v>410</v>
      </c>
      <c r="C853" s="12" t="s">
        <v>34</v>
      </c>
      <c r="D853" s="12" t="s">
        <v>35</v>
      </c>
      <c r="E853" s="11">
        <v>3</v>
      </c>
      <c r="F853" s="11">
        <v>0</v>
      </c>
      <c r="G853" s="11">
        <v>0</v>
      </c>
      <c r="H853" s="11">
        <v>1700000</v>
      </c>
    </row>
    <row r="854" spans="1:8" ht="16" x14ac:dyDescent="0.2">
      <c r="A854" s="11">
        <v>105</v>
      </c>
      <c r="B854" s="12" t="s">
        <v>410</v>
      </c>
      <c r="C854" s="12" t="s">
        <v>67</v>
      </c>
      <c r="D854" s="12" t="s">
        <v>68</v>
      </c>
      <c r="E854" s="11">
        <v>1</v>
      </c>
      <c r="F854" s="11">
        <v>0</v>
      </c>
      <c r="G854" s="11">
        <v>0</v>
      </c>
      <c r="H854" s="11">
        <v>210000</v>
      </c>
    </row>
    <row r="855" spans="1:8" ht="16" x14ac:dyDescent="0.2">
      <c r="A855" s="11">
        <v>107</v>
      </c>
      <c r="B855" s="12" t="s">
        <v>446</v>
      </c>
      <c r="C855" s="12" t="s">
        <v>34</v>
      </c>
      <c r="D855" s="12" t="s">
        <v>35</v>
      </c>
      <c r="E855" s="11">
        <v>14</v>
      </c>
      <c r="F855" s="11">
        <v>0</v>
      </c>
      <c r="G855" s="11">
        <v>0</v>
      </c>
      <c r="H855" s="11">
        <v>3597000</v>
      </c>
    </row>
    <row r="856" spans="1:8" ht="16" x14ac:dyDescent="0.2">
      <c r="A856" s="11">
        <v>106</v>
      </c>
      <c r="B856" s="12" t="s">
        <v>457</v>
      </c>
      <c r="C856" s="12" t="s">
        <v>67</v>
      </c>
      <c r="D856" s="12" t="s">
        <v>68</v>
      </c>
      <c r="E856" s="11">
        <v>1</v>
      </c>
      <c r="F856" s="11">
        <v>4</v>
      </c>
      <c r="G856" s="11">
        <v>0</v>
      </c>
      <c r="H856" s="11">
        <v>84000</v>
      </c>
    </row>
    <row r="857" spans="1:8" ht="16" x14ac:dyDescent="0.2">
      <c r="A857" s="11">
        <v>106</v>
      </c>
      <c r="B857" s="12" t="s">
        <v>457</v>
      </c>
      <c r="C857" s="12" t="s">
        <v>76</v>
      </c>
      <c r="D857" s="12" t="s">
        <v>77</v>
      </c>
      <c r="E857" s="11">
        <v>9</v>
      </c>
      <c r="F857" s="11">
        <v>37</v>
      </c>
      <c r="G857" s="11">
        <v>0</v>
      </c>
      <c r="H857" s="11">
        <v>1998000</v>
      </c>
    </row>
    <row r="858" spans="1:8" ht="16" x14ac:dyDescent="0.2">
      <c r="A858" s="11">
        <v>106</v>
      </c>
      <c r="B858" s="12" t="s">
        <v>457</v>
      </c>
      <c r="C858" s="12" t="s">
        <v>65</v>
      </c>
      <c r="D858" s="12" t="s">
        <v>66</v>
      </c>
      <c r="E858" s="11">
        <v>2</v>
      </c>
      <c r="F858" s="11">
        <v>10</v>
      </c>
      <c r="G858" s="11">
        <v>0</v>
      </c>
      <c r="H858" s="11">
        <v>300000</v>
      </c>
    </row>
    <row r="859" spans="1:8" ht="16" x14ac:dyDescent="0.2">
      <c r="A859" s="11">
        <v>106</v>
      </c>
      <c r="B859" s="12" t="s">
        <v>457</v>
      </c>
      <c r="C859" s="12" t="s">
        <v>78</v>
      </c>
      <c r="D859" s="12" t="s">
        <v>79</v>
      </c>
      <c r="E859" s="11">
        <v>0</v>
      </c>
      <c r="F859" s="11">
        <v>0</v>
      </c>
      <c r="G859" s="11">
        <v>0</v>
      </c>
      <c r="H859" s="11">
        <v>50000</v>
      </c>
    </row>
    <row r="860" spans="1:8" ht="16" x14ac:dyDescent="0.2">
      <c r="A860" s="11">
        <v>106</v>
      </c>
      <c r="B860" s="12" t="s">
        <v>457</v>
      </c>
      <c r="C860" s="12" t="s">
        <v>32</v>
      </c>
      <c r="D860" s="12" t="s">
        <v>33</v>
      </c>
      <c r="E860" s="11">
        <v>20</v>
      </c>
      <c r="F860" s="11">
        <v>38</v>
      </c>
      <c r="G860" s="11">
        <v>0</v>
      </c>
      <c r="H860" s="11">
        <v>3240000</v>
      </c>
    </row>
    <row r="861" spans="1:8" ht="16" x14ac:dyDescent="0.2">
      <c r="A861" s="11">
        <v>108</v>
      </c>
      <c r="B861" s="12" t="s">
        <v>458</v>
      </c>
      <c r="C861" s="12" t="s">
        <v>36</v>
      </c>
      <c r="D861" s="12" t="s">
        <v>37</v>
      </c>
      <c r="E861" s="11">
        <v>0</v>
      </c>
      <c r="F861" s="11">
        <v>0</v>
      </c>
      <c r="G861" s="11">
        <v>0.08</v>
      </c>
      <c r="H861" s="11">
        <v>23000</v>
      </c>
    </row>
    <row r="862" spans="1:8" ht="16" x14ac:dyDescent="0.2">
      <c r="A862" s="11">
        <v>108</v>
      </c>
      <c r="B862" s="12" t="s">
        <v>458</v>
      </c>
      <c r="C862" s="12" t="s">
        <v>59</v>
      </c>
      <c r="D862" s="12" t="s">
        <v>60</v>
      </c>
      <c r="E862" s="11">
        <v>0</v>
      </c>
      <c r="F862" s="11">
        <v>0</v>
      </c>
      <c r="G862" s="11">
        <v>16.7</v>
      </c>
      <c r="H862" s="11">
        <v>3990000</v>
      </c>
    </row>
    <row r="863" spans="1:8" ht="16" x14ac:dyDescent="0.2">
      <c r="A863" s="11">
        <v>108</v>
      </c>
      <c r="B863" s="12" t="s">
        <v>458</v>
      </c>
      <c r="C863" s="12" t="s">
        <v>55</v>
      </c>
      <c r="D863" s="12" t="s">
        <v>56</v>
      </c>
      <c r="E863" s="11">
        <v>0</v>
      </c>
      <c r="F863" s="11">
        <v>0</v>
      </c>
      <c r="G863" s="11">
        <v>0.5</v>
      </c>
      <c r="H863" s="11">
        <v>60000</v>
      </c>
    </row>
    <row r="864" spans="1:8" ht="16" x14ac:dyDescent="0.2">
      <c r="A864" s="11">
        <v>106</v>
      </c>
      <c r="B864" s="12" t="s">
        <v>457</v>
      </c>
      <c r="C864" s="12" t="s">
        <v>30</v>
      </c>
      <c r="D864" s="12" t="s">
        <v>31</v>
      </c>
      <c r="E864" s="11">
        <v>2</v>
      </c>
      <c r="F864" s="11">
        <v>2</v>
      </c>
      <c r="G864" s="11">
        <v>2</v>
      </c>
      <c r="H864" s="11">
        <v>721928</v>
      </c>
    </row>
    <row r="865" spans="1:8" ht="16" x14ac:dyDescent="0.2">
      <c r="A865" s="11">
        <v>108</v>
      </c>
      <c r="B865" s="12" t="s">
        <v>458</v>
      </c>
      <c r="C865" s="12" t="s">
        <v>41</v>
      </c>
      <c r="D865" s="12" t="s">
        <v>42</v>
      </c>
      <c r="E865" s="11">
        <v>0</v>
      </c>
      <c r="F865" s="11">
        <v>0</v>
      </c>
      <c r="G865" s="11">
        <v>33.5</v>
      </c>
      <c r="H865" s="11">
        <v>9663757</v>
      </c>
    </row>
    <row r="866" spans="1:8" ht="16" x14ac:dyDescent="0.2">
      <c r="A866" s="11">
        <v>108</v>
      </c>
      <c r="B866" s="12" t="s">
        <v>458</v>
      </c>
      <c r="C866" s="12" t="s">
        <v>51</v>
      </c>
      <c r="D866" s="12" t="s">
        <v>52</v>
      </c>
      <c r="E866" s="11">
        <v>0</v>
      </c>
      <c r="F866" s="11">
        <v>0</v>
      </c>
      <c r="G866" s="11">
        <v>40</v>
      </c>
      <c r="H866" s="11">
        <v>23815026</v>
      </c>
    </row>
    <row r="867" spans="1:8" ht="16" x14ac:dyDescent="0.2">
      <c r="A867" s="11">
        <v>107</v>
      </c>
      <c r="B867" s="12" t="s">
        <v>446</v>
      </c>
      <c r="C867" s="12" t="s">
        <v>32</v>
      </c>
      <c r="D867" s="12" t="s">
        <v>33</v>
      </c>
      <c r="E867" s="11">
        <v>2</v>
      </c>
      <c r="F867" s="11">
        <v>0</v>
      </c>
      <c r="G867" s="11">
        <v>0</v>
      </c>
      <c r="H867" s="11">
        <v>410000</v>
      </c>
    </row>
    <row r="868" spans="1:8" ht="16" x14ac:dyDescent="0.2">
      <c r="A868" s="11">
        <v>108</v>
      </c>
      <c r="B868" s="12" t="s">
        <v>458</v>
      </c>
      <c r="C868" s="12" t="s">
        <v>34</v>
      </c>
      <c r="D868" s="12" t="s">
        <v>35</v>
      </c>
      <c r="E868" s="11">
        <v>0</v>
      </c>
      <c r="F868" s="11">
        <v>0</v>
      </c>
      <c r="G868" s="11">
        <v>108</v>
      </c>
      <c r="H868" s="11">
        <v>24000000</v>
      </c>
    </row>
    <row r="869" spans="1:8" ht="16" x14ac:dyDescent="0.2">
      <c r="A869" s="11">
        <v>108</v>
      </c>
      <c r="B869" s="12" t="s">
        <v>458</v>
      </c>
      <c r="C869" s="12" t="s">
        <v>49</v>
      </c>
      <c r="D869" s="12" t="s">
        <v>50</v>
      </c>
      <c r="E869" s="11">
        <v>0</v>
      </c>
      <c r="F869" s="11">
        <v>0</v>
      </c>
      <c r="G869" s="11">
        <v>0</v>
      </c>
      <c r="H869" s="11">
        <v>1500000</v>
      </c>
    </row>
    <row r="870" spans="1:8" ht="16" x14ac:dyDescent="0.2">
      <c r="A870" s="11">
        <v>108</v>
      </c>
      <c r="B870" s="12" t="s">
        <v>458</v>
      </c>
      <c r="C870" s="12" t="s">
        <v>78</v>
      </c>
      <c r="D870" s="12" t="s">
        <v>79</v>
      </c>
      <c r="E870" s="11">
        <v>0</v>
      </c>
      <c r="F870" s="11">
        <v>0</v>
      </c>
      <c r="G870" s="11">
        <v>0</v>
      </c>
      <c r="H870" s="11">
        <v>5975000</v>
      </c>
    </row>
    <row r="871" spans="1:8" ht="16" x14ac:dyDescent="0.2">
      <c r="A871" s="11">
        <v>108</v>
      </c>
      <c r="B871" s="12" t="s">
        <v>458</v>
      </c>
      <c r="C871" s="12" t="s">
        <v>32</v>
      </c>
      <c r="D871" s="12" t="s">
        <v>33</v>
      </c>
      <c r="E871" s="11">
        <v>0</v>
      </c>
      <c r="F871" s="11">
        <v>0</v>
      </c>
      <c r="G871" s="11">
        <v>0</v>
      </c>
      <c r="H871" s="11">
        <v>13990000</v>
      </c>
    </row>
    <row r="872" spans="1:8" ht="16" x14ac:dyDescent="0.2">
      <c r="A872" s="11">
        <v>108</v>
      </c>
      <c r="B872" s="12" t="s">
        <v>458</v>
      </c>
      <c r="C872" s="12" t="s">
        <v>57</v>
      </c>
      <c r="D872" s="12" t="s">
        <v>58</v>
      </c>
      <c r="E872" s="11">
        <v>0</v>
      </c>
      <c r="F872" s="11">
        <v>0</v>
      </c>
      <c r="G872" s="11">
        <v>76.8</v>
      </c>
      <c r="H872" s="11">
        <v>560000</v>
      </c>
    </row>
    <row r="873" spans="1:8" ht="16" x14ac:dyDescent="0.2">
      <c r="A873" s="11">
        <v>109</v>
      </c>
      <c r="B873" s="12" t="s">
        <v>526</v>
      </c>
      <c r="C873" s="12">
        <v>1.1000000000000001</v>
      </c>
      <c r="D873" s="12" t="s">
        <v>35</v>
      </c>
      <c r="E873" s="12">
        <v>0</v>
      </c>
      <c r="F873" s="11">
        <v>0</v>
      </c>
      <c r="G873" s="11">
        <v>4</v>
      </c>
      <c r="H873" s="11">
        <v>2448450</v>
      </c>
    </row>
    <row r="874" spans="1:8" ht="16" x14ac:dyDescent="0.2">
      <c r="A874" s="11">
        <v>109</v>
      </c>
      <c r="B874" s="12" t="s">
        <v>526</v>
      </c>
      <c r="C874" s="12">
        <v>1.4</v>
      </c>
      <c r="D874" s="12" t="s">
        <v>42</v>
      </c>
      <c r="E874" s="12">
        <v>0</v>
      </c>
      <c r="F874" s="11">
        <v>0</v>
      </c>
      <c r="G874" s="11">
        <v>1.67</v>
      </c>
      <c r="H874" s="11">
        <v>128568</v>
      </c>
    </row>
    <row r="875" spans="1:8" ht="16" x14ac:dyDescent="0.2">
      <c r="A875" s="11">
        <v>108</v>
      </c>
      <c r="B875" s="12" t="s">
        <v>458</v>
      </c>
      <c r="C875" s="12" t="s">
        <v>53</v>
      </c>
      <c r="D875" s="12" t="s">
        <v>54</v>
      </c>
      <c r="E875" s="11">
        <v>0</v>
      </c>
      <c r="F875" s="11">
        <v>0</v>
      </c>
      <c r="G875" s="11">
        <v>1.3</v>
      </c>
      <c r="H875" s="11">
        <v>1219316</v>
      </c>
    </row>
    <row r="876" spans="1:8" ht="16" x14ac:dyDescent="0.2">
      <c r="A876" s="11">
        <v>109</v>
      </c>
      <c r="B876" s="12" t="s">
        <v>526</v>
      </c>
      <c r="C876" s="12">
        <v>1.7</v>
      </c>
      <c r="D876" s="12" t="s">
        <v>60</v>
      </c>
      <c r="E876" s="12">
        <v>0</v>
      </c>
      <c r="F876" s="11">
        <v>0</v>
      </c>
      <c r="G876" s="11">
        <v>0.25</v>
      </c>
      <c r="H876" s="11">
        <v>15900</v>
      </c>
    </row>
    <row r="877" spans="1:8" ht="16" x14ac:dyDescent="0.2">
      <c r="A877" s="11">
        <v>108</v>
      </c>
      <c r="B877" s="12" t="s">
        <v>458</v>
      </c>
      <c r="C877" s="12" t="s">
        <v>30</v>
      </c>
      <c r="D877" s="12" t="s">
        <v>31</v>
      </c>
      <c r="E877" s="11">
        <v>0</v>
      </c>
      <c r="F877" s="11">
        <v>0</v>
      </c>
      <c r="G877" s="11">
        <v>36.25</v>
      </c>
      <c r="H877" s="11">
        <v>8915927</v>
      </c>
    </row>
    <row r="878" spans="1:8" ht="16" x14ac:dyDescent="0.2">
      <c r="A878" s="11">
        <v>109</v>
      </c>
      <c r="B878" s="12" t="s">
        <v>526</v>
      </c>
      <c r="C878" s="12">
        <v>1.8</v>
      </c>
      <c r="D878" s="12" t="s">
        <v>37</v>
      </c>
      <c r="E878" s="12">
        <v>0</v>
      </c>
      <c r="F878" s="11">
        <v>0</v>
      </c>
      <c r="G878" s="11">
        <v>0.33</v>
      </c>
      <c r="H878" s="11">
        <v>16600</v>
      </c>
    </row>
    <row r="879" spans="1:8" ht="16" x14ac:dyDescent="0.2">
      <c r="A879" s="11">
        <v>110</v>
      </c>
      <c r="B879" s="12" t="s">
        <v>302</v>
      </c>
      <c r="C879" s="12" t="s">
        <v>34</v>
      </c>
      <c r="D879" s="12" t="s">
        <v>35</v>
      </c>
      <c r="E879" s="11">
        <v>6</v>
      </c>
      <c r="F879" s="11">
        <v>19</v>
      </c>
      <c r="G879" s="11">
        <v>0</v>
      </c>
      <c r="H879" s="11">
        <v>1994000</v>
      </c>
    </row>
    <row r="880" spans="1:8" ht="16" x14ac:dyDescent="0.2">
      <c r="A880" s="11">
        <v>108</v>
      </c>
      <c r="B880" s="12" t="s">
        <v>458</v>
      </c>
      <c r="C880" s="12" t="s">
        <v>291</v>
      </c>
      <c r="D880" s="12" t="s">
        <v>62</v>
      </c>
      <c r="E880" s="11">
        <v>0</v>
      </c>
      <c r="F880" s="11">
        <v>0</v>
      </c>
      <c r="G880" s="11">
        <v>10</v>
      </c>
      <c r="H880" s="11">
        <v>1000000</v>
      </c>
    </row>
    <row r="881" spans="1:8" ht="16" x14ac:dyDescent="0.2">
      <c r="A881" s="11">
        <v>110</v>
      </c>
      <c r="B881" s="12" t="s">
        <v>302</v>
      </c>
      <c r="C881" s="12" t="s">
        <v>51</v>
      </c>
      <c r="D881" s="12" t="s">
        <v>52</v>
      </c>
      <c r="E881" s="11">
        <v>1</v>
      </c>
      <c r="F881" s="11">
        <v>2</v>
      </c>
      <c r="G881" s="11">
        <v>0</v>
      </c>
      <c r="H881" s="11">
        <v>657000</v>
      </c>
    </row>
    <row r="882" spans="1:8" ht="16" x14ac:dyDescent="0.2">
      <c r="A882" s="11">
        <v>110</v>
      </c>
      <c r="B882" s="12" t="s">
        <v>302</v>
      </c>
      <c r="C882" s="12" t="s">
        <v>41</v>
      </c>
      <c r="D882" s="12" t="s">
        <v>42</v>
      </c>
      <c r="E882" s="11">
        <v>4</v>
      </c>
      <c r="F882" s="11">
        <v>6</v>
      </c>
      <c r="G882" s="11">
        <v>0</v>
      </c>
      <c r="H882" s="11">
        <v>886500</v>
      </c>
    </row>
    <row r="883" spans="1:8" ht="16" x14ac:dyDescent="0.2">
      <c r="A883" s="11">
        <v>110</v>
      </c>
      <c r="B883" s="12" t="s">
        <v>302</v>
      </c>
      <c r="C883" s="12" t="s">
        <v>55</v>
      </c>
      <c r="D883" s="12" t="s">
        <v>56</v>
      </c>
      <c r="E883" s="11">
        <v>1</v>
      </c>
      <c r="F883" s="11">
        <v>2</v>
      </c>
      <c r="G883" s="11">
        <v>0</v>
      </c>
      <c r="H883" s="11">
        <v>123000</v>
      </c>
    </row>
    <row r="884" spans="1:8" ht="16" x14ac:dyDescent="0.2">
      <c r="A884" s="11">
        <v>110</v>
      </c>
      <c r="B884" s="12" t="s">
        <v>302</v>
      </c>
      <c r="C884" s="12" t="s">
        <v>57</v>
      </c>
      <c r="D884" s="12" t="s">
        <v>58</v>
      </c>
      <c r="E884" s="11">
        <v>2</v>
      </c>
      <c r="F884" s="11">
        <v>4</v>
      </c>
      <c r="G884" s="11">
        <v>0</v>
      </c>
      <c r="H884" s="11">
        <v>278000</v>
      </c>
    </row>
    <row r="885" spans="1:8" ht="16" x14ac:dyDescent="0.2">
      <c r="A885" s="11">
        <v>109</v>
      </c>
      <c r="B885" s="12" t="s">
        <v>526</v>
      </c>
      <c r="C885" s="12">
        <v>2.1</v>
      </c>
      <c r="D885" s="12" t="s">
        <v>35</v>
      </c>
      <c r="E885" s="12">
        <v>0</v>
      </c>
      <c r="F885" s="11">
        <v>0</v>
      </c>
      <c r="G885">
        <v>15.75</v>
      </c>
      <c r="H885" s="11">
        <v>979379</v>
      </c>
    </row>
    <row r="886" spans="1:8" ht="16" x14ac:dyDescent="0.2">
      <c r="A886" s="11">
        <v>109</v>
      </c>
      <c r="B886" s="12" t="s">
        <v>526</v>
      </c>
      <c r="C886" s="12">
        <v>2.4</v>
      </c>
      <c r="D886" s="12" t="s">
        <v>42</v>
      </c>
      <c r="E886" s="12">
        <v>0</v>
      </c>
      <c r="F886" s="11">
        <v>0</v>
      </c>
      <c r="G886" s="11">
        <v>6.833333333333333</v>
      </c>
      <c r="H886" s="11">
        <v>514271</v>
      </c>
    </row>
    <row r="887" spans="1:8" ht="16" x14ac:dyDescent="0.2">
      <c r="A887" s="11">
        <v>109</v>
      </c>
      <c r="B887" s="12" t="s">
        <v>526</v>
      </c>
      <c r="C887" s="12">
        <v>2.5</v>
      </c>
      <c r="D887" s="12" t="s">
        <v>45</v>
      </c>
      <c r="E887" s="12">
        <v>0</v>
      </c>
      <c r="F887" s="11">
        <v>0</v>
      </c>
      <c r="G887" s="11">
        <v>0.5</v>
      </c>
      <c r="H887" s="11">
        <v>30000</v>
      </c>
    </row>
    <row r="888" spans="1:8" ht="16" x14ac:dyDescent="0.2">
      <c r="A888" s="11">
        <v>109</v>
      </c>
      <c r="B888" s="12" t="s">
        <v>526</v>
      </c>
      <c r="C888" s="12">
        <v>2.7</v>
      </c>
      <c r="D888" s="12" t="s">
        <v>60</v>
      </c>
      <c r="E888" s="12">
        <v>0</v>
      </c>
      <c r="F888" s="11">
        <v>0</v>
      </c>
      <c r="G888" s="11">
        <v>2.4166666666666665</v>
      </c>
      <c r="H888" s="11">
        <v>143100</v>
      </c>
    </row>
    <row r="889" spans="1:8" ht="16" x14ac:dyDescent="0.2">
      <c r="A889" s="11">
        <v>109</v>
      </c>
      <c r="B889" s="12" t="s">
        <v>526</v>
      </c>
      <c r="C889" s="12">
        <v>2.8</v>
      </c>
      <c r="D889" s="12" t="s">
        <v>37</v>
      </c>
      <c r="E889" s="12">
        <v>0</v>
      </c>
      <c r="F889" s="11">
        <v>0</v>
      </c>
      <c r="G889" s="11">
        <v>0.5</v>
      </c>
      <c r="H889" s="11">
        <v>24900</v>
      </c>
    </row>
    <row r="890" spans="1:8" ht="16" x14ac:dyDescent="0.2">
      <c r="A890" s="11">
        <v>109</v>
      </c>
      <c r="B890" s="12" t="s">
        <v>526</v>
      </c>
      <c r="C890" s="12">
        <v>3.14</v>
      </c>
      <c r="D890" s="12" t="s">
        <v>587</v>
      </c>
      <c r="E890" s="12">
        <v>0</v>
      </c>
      <c r="F890" s="11">
        <v>0</v>
      </c>
      <c r="G890" s="11">
        <v>6.42</v>
      </c>
      <c r="H890">
        <v>2359705</v>
      </c>
    </row>
    <row r="891" spans="1:8" ht="16" x14ac:dyDescent="0.2">
      <c r="A891" s="11">
        <v>109</v>
      </c>
      <c r="B891" s="12" t="s">
        <v>526</v>
      </c>
      <c r="C891" s="12" t="s">
        <v>32</v>
      </c>
      <c r="D891" s="12" t="s">
        <v>33</v>
      </c>
      <c r="E891" s="11">
        <v>38</v>
      </c>
      <c r="F891" s="11">
        <v>0</v>
      </c>
      <c r="G891" s="11">
        <v>0</v>
      </c>
      <c r="H891" s="11">
        <v>13680000</v>
      </c>
    </row>
    <row r="892" spans="1:8" ht="16" x14ac:dyDescent="0.2">
      <c r="A892" s="11">
        <v>110</v>
      </c>
      <c r="B892" s="12" t="s">
        <v>302</v>
      </c>
      <c r="C892" s="12" t="s">
        <v>32</v>
      </c>
      <c r="D892" s="12" t="s">
        <v>33</v>
      </c>
      <c r="E892" s="11">
        <v>98</v>
      </c>
      <c r="F892" s="11">
        <v>0</v>
      </c>
      <c r="G892" s="11">
        <v>0</v>
      </c>
      <c r="H892" s="11">
        <v>2940000</v>
      </c>
    </row>
    <row r="893" spans="1:8" ht="16" x14ac:dyDescent="0.2">
      <c r="A893" s="11">
        <v>110</v>
      </c>
      <c r="B893" s="12" t="s">
        <v>302</v>
      </c>
      <c r="C893" s="12" t="s">
        <v>75</v>
      </c>
      <c r="D893" s="12" t="s">
        <v>52</v>
      </c>
      <c r="E893" s="11">
        <v>1</v>
      </c>
      <c r="F893" s="11">
        <v>3</v>
      </c>
      <c r="G893" s="11">
        <v>0</v>
      </c>
      <c r="H893" s="11">
        <v>879000</v>
      </c>
    </row>
    <row r="894" spans="1:8" ht="16" x14ac:dyDescent="0.2">
      <c r="A894" s="11">
        <v>110</v>
      </c>
      <c r="B894" s="12" t="s">
        <v>302</v>
      </c>
      <c r="C894" s="12" t="s">
        <v>90</v>
      </c>
      <c r="D894" s="12" t="s">
        <v>54</v>
      </c>
      <c r="E894" s="11">
        <v>1</v>
      </c>
      <c r="F894" s="11">
        <v>2</v>
      </c>
      <c r="G894" s="11">
        <v>0</v>
      </c>
      <c r="H894" s="11">
        <v>583000</v>
      </c>
    </row>
    <row r="895" spans="1:8" ht="16" x14ac:dyDescent="0.2">
      <c r="A895" s="11">
        <v>110</v>
      </c>
      <c r="B895" s="12" t="s">
        <v>302</v>
      </c>
      <c r="C895" s="12" t="s">
        <v>43</v>
      </c>
      <c r="D895" s="12" t="s">
        <v>42</v>
      </c>
      <c r="E895" s="11">
        <v>13</v>
      </c>
      <c r="F895" s="11">
        <v>15</v>
      </c>
      <c r="G895" s="11">
        <v>0</v>
      </c>
      <c r="H895" s="11">
        <v>1106250</v>
      </c>
    </row>
    <row r="896" spans="1:8" ht="16" x14ac:dyDescent="0.2">
      <c r="A896" s="11">
        <v>110</v>
      </c>
      <c r="B896" s="12" t="s">
        <v>302</v>
      </c>
      <c r="C896" s="12" t="s">
        <v>44</v>
      </c>
      <c r="D896" s="12" t="s">
        <v>45</v>
      </c>
      <c r="E896" s="11">
        <v>2</v>
      </c>
      <c r="F896" s="11">
        <v>3</v>
      </c>
      <c r="G896" s="11">
        <v>0</v>
      </c>
      <c r="H896" s="11">
        <v>368000</v>
      </c>
    </row>
    <row r="897" spans="1:8" ht="16" x14ac:dyDescent="0.2">
      <c r="A897" s="11">
        <v>110</v>
      </c>
      <c r="B897" s="12" t="s">
        <v>302</v>
      </c>
      <c r="C897" s="12" t="s">
        <v>91</v>
      </c>
      <c r="D897" s="12" t="s">
        <v>92</v>
      </c>
      <c r="E897" s="11">
        <v>2</v>
      </c>
      <c r="F897" s="11">
        <v>4</v>
      </c>
      <c r="G897" s="11">
        <v>0</v>
      </c>
      <c r="H897" s="11">
        <v>447000</v>
      </c>
    </row>
    <row r="898" spans="1:8" ht="16" x14ac:dyDescent="0.2">
      <c r="A898" s="11">
        <v>110</v>
      </c>
      <c r="B898" s="12" t="s">
        <v>302</v>
      </c>
      <c r="C898" s="12" t="s">
        <v>84</v>
      </c>
      <c r="D898" s="12" t="s">
        <v>60</v>
      </c>
      <c r="E898" s="11">
        <v>12</v>
      </c>
      <c r="F898" s="11">
        <v>24</v>
      </c>
      <c r="G898" s="11">
        <v>0</v>
      </c>
      <c r="H898" s="11">
        <v>1093000</v>
      </c>
    </row>
    <row r="899" spans="1:8" ht="16" x14ac:dyDescent="0.2">
      <c r="A899" s="11">
        <v>110</v>
      </c>
      <c r="B899" s="12" t="s">
        <v>302</v>
      </c>
      <c r="C899" s="12" t="s">
        <v>65</v>
      </c>
      <c r="D899" s="12" t="s">
        <v>66</v>
      </c>
      <c r="E899" s="11">
        <v>42</v>
      </c>
      <c r="F899" s="11">
        <v>0</v>
      </c>
      <c r="G899" s="11">
        <v>0</v>
      </c>
      <c r="H899" s="11">
        <v>1260000</v>
      </c>
    </row>
    <row r="900" spans="1:8" ht="16" x14ac:dyDescent="0.2">
      <c r="A900" s="11">
        <v>110</v>
      </c>
      <c r="B900" s="12" t="s">
        <v>302</v>
      </c>
      <c r="C900" s="12" t="s">
        <v>30</v>
      </c>
      <c r="D900" s="12" t="s">
        <v>31</v>
      </c>
      <c r="E900" s="11">
        <v>0</v>
      </c>
      <c r="F900" s="11">
        <v>0</v>
      </c>
      <c r="G900" s="11">
        <v>0</v>
      </c>
      <c r="H900" s="11">
        <v>90000</v>
      </c>
    </row>
    <row r="901" spans="1:8" ht="16" x14ac:dyDescent="0.2">
      <c r="A901" s="11">
        <v>110</v>
      </c>
      <c r="B901" s="12" t="s">
        <v>302</v>
      </c>
      <c r="C901" s="12" t="s">
        <v>291</v>
      </c>
      <c r="D901" s="12" t="s">
        <v>62</v>
      </c>
      <c r="E901" s="11">
        <v>1</v>
      </c>
      <c r="F901" s="11">
        <v>1</v>
      </c>
      <c r="G901" s="11">
        <v>0</v>
      </c>
      <c r="H901" s="11">
        <v>105000</v>
      </c>
    </row>
    <row r="902" spans="1:8" ht="16" x14ac:dyDescent="0.2">
      <c r="A902" s="11">
        <v>110</v>
      </c>
      <c r="B902" s="12" t="s">
        <v>302</v>
      </c>
      <c r="C902" s="12" t="s">
        <v>59</v>
      </c>
      <c r="D902" s="12" t="s">
        <v>60</v>
      </c>
      <c r="E902" s="11">
        <v>4</v>
      </c>
      <c r="F902" s="11">
        <v>8</v>
      </c>
      <c r="G902" s="11">
        <v>0</v>
      </c>
      <c r="H902" s="11">
        <v>666000</v>
      </c>
    </row>
    <row r="903" spans="1:8" ht="16" x14ac:dyDescent="0.2">
      <c r="A903" s="11">
        <v>110</v>
      </c>
      <c r="B903" s="12" t="s">
        <v>302</v>
      </c>
      <c r="C903" s="12" t="s">
        <v>53</v>
      </c>
      <c r="D903" s="12" t="s">
        <v>54</v>
      </c>
      <c r="E903" s="11">
        <v>0</v>
      </c>
      <c r="F903" s="11">
        <v>1</v>
      </c>
      <c r="G903" s="11">
        <v>0</v>
      </c>
      <c r="H903" s="11">
        <v>318000</v>
      </c>
    </row>
    <row r="904" spans="1:8" ht="16" x14ac:dyDescent="0.2">
      <c r="A904" s="11">
        <v>110</v>
      </c>
      <c r="B904" s="12" t="s">
        <v>302</v>
      </c>
      <c r="C904" s="12" t="s">
        <v>73</v>
      </c>
      <c r="D904" s="12" t="s">
        <v>48</v>
      </c>
      <c r="E904" s="11">
        <v>1</v>
      </c>
      <c r="F904" s="11">
        <v>1</v>
      </c>
      <c r="G904" s="11">
        <v>0</v>
      </c>
      <c r="H904" s="11">
        <v>360000</v>
      </c>
    </row>
    <row r="905" spans="1:8" ht="16" x14ac:dyDescent="0.2">
      <c r="A905" s="11">
        <v>111</v>
      </c>
      <c r="B905" s="12" t="s">
        <v>447</v>
      </c>
      <c r="C905" s="12" t="s">
        <v>34</v>
      </c>
      <c r="D905" s="12" t="s">
        <v>35</v>
      </c>
      <c r="E905" s="11">
        <v>0</v>
      </c>
      <c r="F905" s="11">
        <v>0</v>
      </c>
      <c r="G905" s="11">
        <v>79.25</v>
      </c>
      <c r="H905" s="11">
        <v>11533000</v>
      </c>
    </row>
    <row r="906" spans="1:8" ht="16" x14ac:dyDescent="0.2">
      <c r="A906" s="11">
        <v>112</v>
      </c>
      <c r="B906" s="12" t="s">
        <v>411</v>
      </c>
      <c r="C906" s="12" t="s">
        <v>34</v>
      </c>
      <c r="D906" s="12" t="s">
        <v>35</v>
      </c>
      <c r="E906" s="11">
        <v>12</v>
      </c>
      <c r="F906" s="11">
        <v>28</v>
      </c>
      <c r="G906" s="11">
        <v>0</v>
      </c>
      <c r="H906" s="11">
        <v>994485.51</v>
      </c>
    </row>
    <row r="907" spans="1:8" ht="16" x14ac:dyDescent="0.2">
      <c r="A907" s="11">
        <v>112</v>
      </c>
      <c r="B907" s="12" t="s">
        <v>411</v>
      </c>
      <c r="C907" s="12" t="s">
        <v>59</v>
      </c>
      <c r="D907" s="12" t="s">
        <v>60</v>
      </c>
      <c r="E907" s="11">
        <v>17</v>
      </c>
      <c r="F907" s="11">
        <v>27</v>
      </c>
      <c r="G907" s="11">
        <v>0</v>
      </c>
      <c r="H907" s="11">
        <v>367500</v>
      </c>
    </row>
    <row r="908" spans="1:8" ht="16" x14ac:dyDescent="0.2">
      <c r="A908" s="11">
        <v>112</v>
      </c>
      <c r="B908" s="12" t="s">
        <v>411</v>
      </c>
      <c r="C908" s="12" t="s">
        <v>57</v>
      </c>
      <c r="D908" s="12" t="s">
        <v>58</v>
      </c>
      <c r="E908" s="11">
        <v>0</v>
      </c>
      <c r="F908" s="11">
        <v>0</v>
      </c>
      <c r="G908" s="11">
        <v>0</v>
      </c>
      <c r="H908" s="11">
        <v>55000</v>
      </c>
    </row>
    <row r="909" spans="1:8" ht="16" x14ac:dyDescent="0.2">
      <c r="A909" s="11">
        <v>112</v>
      </c>
      <c r="B909" s="12" t="s">
        <v>411</v>
      </c>
      <c r="C909" s="12" t="s">
        <v>41</v>
      </c>
      <c r="D909" s="12" t="s">
        <v>42</v>
      </c>
      <c r="E909" s="11">
        <v>1</v>
      </c>
      <c r="F909" s="11">
        <v>2</v>
      </c>
      <c r="G909" s="11">
        <v>0</v>
      </c>
      <c r="H909" s="11">
        <v>102681.48</v>
      </c>
    </row>
    <row r="910" spans="1:8" ht="16" x14ac:dyDescent="0.2">
      <c r="A910" s="11">
        <v>110</v>
      </c>
      <c r="B910" s="12" t="s">
        <v>302</v>
      </c>
      <c r="C910" s="12" t="s">
        <v>38</v>
      </c>
      <c r="D910" s="12" t="s">
        <v>35</v>
      </c>
      <c r="E910" s="11">
        <v>22</v>
      </c>
      <c r="F910" s="11">
        <v>42</v>
      </c>
      <c r="G910" s="11">
        <v>0</v>
      </c>
      <c r="H910" s="11">
        <v>3726250</v>
      </c>
    </row>
    <row r="911" spans="1:8" ht="16" x14ac:dyDescent="0.2">
      <c r="A911" s="11">
        <v>112</v>
      </c>
      <c r="B911" s="12" t="s">
        <v>411</v>
      </c>
      <c r="C911" s="12" t="s">
        <v>51</v>
      </c>
      <c r="D911" s="12" t="s">
        <v>52</v>
      </c>
      <c r="E911" s="11">
        <v>0</v>
      </c>
      <c r="F911" s="11">
        <v>0</v>
      </c>
      <c r="G911" s="11">
        <v>0</v>
      </c>
      <c r="H911" s="11">
        <v>135400</v>
      </c>
    </row>
    <row r="912" spans="1:8" ht="16" x14ac:dyDescent="0.2">
      <c r="A912" s="11">
        <v>112</v>
      </c>
      <c r="B912" s="12" t="s">
        <v>411</v>
      </c>
      <c r="C912" s="12" t="s">
        <v>249</v>
      </c>
      <c r="D912" s="12" t="s">
        <v>250</v>
      </c>
      <c r="E912" s="11">
        <v>1</v>
      </c>
      <c r="F912" s="11">
        <v>0</v>
      </c>
      <c r="G912" s="11">
        <v>0</v>
      </c>
      <c r="H912" s="11">
        <v>23000</v>
      </c>
    </row>
    <row r="913" spans="1:8" ht="16" x14ac:dyDescent="0.2">
      <c r="A913" s="11">
        <v>112</v>
      </c>
      <c r="B913" s="12" t="s">
        <v>411</v>
      </c>
      <c r="C913" s="12" t="s">
        <v>75</v>
      </c>
      <c r="D913" s="12" t="s">
        <v>52</v>
      </c>
      <c r="E913" s="11">
        <v>0</v>
      </c>
      <c r="F913" s="11">
        <v>0</v>
      </c>
      <c r="G913" s="11">
        <v>0</v>
      </c>
      <c r="H913" s="11">
        <v>75000</v>
      </c>
    </row>
    <row r="914" spans="1:8" ht="16" x14ac:dyDescent="0.2">
      <c r="A914" s="11">
        <v>112</v>
      </c>
      <c r="B914" s="12" t="s">
        <v>411</v>
      </c>
      <c r="C914" s="12" t="s">
        <v>32</v>
      </c>
      <c r="D914" s="12" t="s">
        <v>33</v>
      </c>
      <c r="E914" s="11">
        <v>9</v>
      </c>
      <c r="F914" s="11">
        <v>0</v>
      </c>
      <c r="G914" s="11">
        <v>0</v>
      </c>
      <c r="H914" s="11">
        <v>110000</v>
      </c>
    </row>
    <row r="915" spans="1:8" ht="16" x14ac:dyDescent="0.2">
      <c r="A915" s="11">
        <v>112</v>
      </c>
      <c r="B915" s="12" t="s">
        <v>411</v>
      </c>
      <c r="C915" s="12" t="s">
        <v>23</v>
      </c>
      <c r="D915" s="12" t="s">
        <v>35</v>
      </c>
      <c r="E915" s="11">
        <v>1</v>
      </c>
      <c r="F915" s="11">
        <v>0</v>
      </c>
      <c r="G915" s="11">
        <v>1</v>
      </c>
      <c r="H915" s="11">
        <v>400000</v>
      </c>
    </row>
    <row r="916" spans="1:8" ht="16" x14ac:dyDescent="0.2">
      <c r="A916" s="11">
        <v>112</v>
      </c>
      <c r="B916" s="12" t="s">
        <v>411</v>
      </c>
      <c r="C916" s="12" t="s">
        <v>314</v>
      </c>
      <c r="D916" s="12" t="s">
        <v>37</v>
      </c>
      <c r="E916" s="11">
        <v>0</v>
      </c>
      <c r="F916" s="11">
        <v>0</v>
      </c>
      <c r="G916" s="11">
        <v>0</v>
      </c>
      <c r="H916" s="11">
        <v>158274.42000000001</v>
      </c>
    </row>
    <row r="917" spans="1:8" ht="16" x14ac:dyDescent="0.2">
      <c r="A917" s="11">
        <v>112</v>
      </c>
      <c r="B917" s="12" t="s">
        <v>411</v>
      </c>
      <c r="C917" s="12" t="s">
        <v>84</v>
      </c>
      <c r="D917" s="12" t="s">
        <v>60</v>
      </c>
      <c r="E917" s="11">
        <v>0</v>
      </c>
      <c r="F917" s="11">
        <v>0</v>
      </c>
      <c r="G917" s="11">
        <v>0</v>
      </c>
      <c r="H917" s="11">
        <v>6600</v>
      </c>
    </row>
    <row r="918" spans="1:8" ht="16" x14ac:dyDescent="0.2">
      <c r="A918" s="11">
        <v>112</v>
      </c>
      <c r="B918" s="12" t="s">
        <v>411</v>
      </c>
      <c r="C918" s="12" t="s">
        <v>43</v>
      </c>
      <c r="D918" s="12" t="s">
        <v>42</v>
      </c>
      <c r="E918" s="11">
        <v>1</v>
      </c>
      <c r="F918" s="11">
        <v>2</v>
      </c>
      <c r="G918" s="11">
        <v>0</v>
      </c>
      <c r="H918" s="11">
        <v>435372.16</v>
      </c>
    </row>
    <row r="919" spans="1:8" ht="16" x14ac:dyDescent="0.2">
      <c r="A919" s="11">
        <v>112</v>
      </c>
      <c r="B919" s="12" t="s">
        <v>411</v>
      </c>
      <c r="C919" s="12" t="s">
        <v>38</v>
      </c>
      <c r="D919" s="12" t="s">
        <v>35</v>
      </c>
      <c r="E919" s="11">
        <v>4</v>
      </c>
      <c r="F919" s="11">
        <v>12</v>
      </c>
      <c r="G919" s="11">
        <v>0</v>
      </c>
      <c r="H919" s="11">
        <v>561086</v>
      </c>
    </row>
    <row r="920" spans="1:8" ht="16" x14ac:dyDescent="0.2">
      <c r="A920" s="11">
        <v>113</v>
      </c>
      <c r="B920" s="12" t="s">
        <v>459</v>
      </c>
      <c r="C920" s="12" t="s">
        <v>34</v>
      </c>
      <c r="D920" s="12" t="s">
        <v>35</v>
      </c>
      <c r="E920" s="11">
        <v>50</v>
      </c>
      <c r="F920" s="11">
        <v>168</v>
      </c>
      <c r="G920" s="11">
        <v>0</v>
      </c>
      <c r="H920" s="11">
        <v>2500000</v>
      </c>
    </row>
    <row r="921" spans="1:8" ht="16" x14ac:dyDescent="0.2">
      <c r="A921" s="11">
        <v>114</v>
      </c>
      <c r="B921" s="12" t="s">
        <v>460</v>
      </c>
      <c r="C921" s="12" t="s">
        <v>34</v>
      </c>
      <c r="D921" s="12" t="s">
        <v>35</v>
      </c>
      <c r="E921" s="11">
        <v>0.83</v>
      </c>
      <c r="F921" s="11">
        <v>2.25</v>
      </c>
      <c r="G921" s="11">
        <v>0</v>
      </c>
      <c r="H921" s="11">
        <v>97000</v>
      </c>
    </row>
    <row r="922" spans="1:8" ht="16" x14ac:dyDescent="0.2">
      <c r="A922" s="11">
        <v>114</v>
      </c>
      <c r="B922" s="12" t="s">
        <v>460</v>
      </c>
      <c r="C922" s="12" t="s">
        <v>61</v>
      </c>
      <c r="D922" s="12" t="s">
        <v>62</v>
      </c>
      <c r="E922" s="11">
        <v>8.3000000000000004E-2</v>
      </c>
      <c r="F922" s="11">
        <v>8.3000000000000004E-2</v>
      </c>
      <c r="G922" s="11">
        <v>0</v>
      </c>
      <c r="H922" s="11">
        <v>5000</v>
      </c>
    </row>
    <row r="923" spans="1:8" ht="16" x14ac:dyDescent="0.2">
      <c r="A923" s="11">
        <v>115</v>
      </c>
      <c r="B923" s="12" t="s">
        <v>414</v>
      </c>
      <c r="C923" s="12" t="s">
        <v>41</v>
      </c>
      <c r="D923" s="12" t="s">
        <v>42</v>
      </c>
      <c r="E923" s="11">
        <v>0</v>
      </c>
      <c r="F923" s="11">
        <v>0</v>
      </c>
      <c r="G923" s="11">
        <v>62</v>
      </c>
      <c r="H923" s="11">
        <v>15996985</v>
      </c>
    </row>
    <row r="924" spans="1:8" ht="16" x14ac:dyDescent="0.2">
      <c r="A924" s="11">
        <v>115</v>
      </c>
      <c r="B924" s="12" t="s">
        <v>414</v>
      </c>
      <c r="C924" s="12" t="s">
        <v>69</v>
      </c>
      <c r="D924" s="12" t="s">
        <v>415</v>
      </c>
      <c r="E924" s="11">
        <v>0</v>
      </c>
      <c r="F924" s="11">
        <v>0</v>
      </c>
      <c r="G924" s="11">
        <v>8</v>
      </c>
      <c r="H924" s="11">
        <v>1991505</v>
      </c>
    </row>
    <row r="925" spans="1:8" ht="16" x14ac:dyDescent="0.2">
      <c r="A925" s="11">
        <v>112</v>
      </c>
      <c r="B925" s="12" t="s">
        <v>411</v>
      </c>
      <c r="C925" s="12" t="s">
        <v>242</v>
      </c>
      <c r="D925" s="12" t="s">
        <v>243</v>
      </c>
      <c r="E925" s="11">
        <v>0</v>
      </c>
      <c r="F925" s="11">
        <v>1</v>
      </c>
      <c r="G925" s="11">
        <v>0</v>
      </c>
      <c r="H925" s="11">
        <v>122000</v>
      </c>
    </row>
    <row r="926" spans="1:8" ht="16" x14ac:dyDescent="0.2">
      <c r="A926" s="11">
        <v>112</v>
      </c>
      <c r="B926" s="12" t="s">
        <v>411</v>
      </c>
      <c r="C926" s="12" t="s">
        <v>90</v>
      </c>
      <c r="D926" s="12" t="s">
        <v>54</v>
      </c>
      <c r="E926" s="11">
        <v>0</v>
      </c>
      <c r="F926" s="11">
        <v>0</v>
      </c>
      <c r="G926" s="11">
        <v>0</v>
      </c>
      <c r="H926" s="11">
        <v>72000</v>
      </c>
    </row>
    <row r="927" spans="1:8" ht="16" x14ac:dyDescent="0.2">
      <c r="A927" s="11">
        <v>113</v>
      </c>
      <c r="B927" s="12" t="s">
        <v>459</v>
      </c>
      <c r="C927" s="12" t="s">
        <v>38</v>
      </c>
      <c r="D927" s="12" t="s">
        <v>35</v>
      </c>
      <c r="E927" s="11">
        <v>30</v>
      </c>
      <c r="F927" s="11">
        <v>135</v>
      </c>
      <c r="G927" s="11">
        <v>0</v>
      </c>
      <c r="H927" s="11">
        <v>1500000</v>
      </c>
    </row>
    <row r="928" spans="1:8" ht="16" x14ac:dyDescent="0.2">
      <c r="A928" s="11">
        <v>113</v>
      </c>
      <c r="B928" s="12" t="s">
        <v>459</v>
      </c>
      <c r="C928" s="12" t="s">
        <v>49</v>
      </c>
      <c r="D928" s="12" t="s">
        <v>50</v>
      </c>
      <c r="E928" s="11">
        <v>254</v>
      </c>
      <c r="F928" s="11">
        <v>762</v>
      </c>
      <c r="G928" s="11">
        <v>0</v>
      </c>
      <c r="H928" s="11">
        <v>7620000</v>
      </c>
    </row>
    <row r="929" spans="1:8" ht="16" x14ac:dyDescent="0.2">
      <c r="A929" s="11">
        <v>113</v>
      </c>
      <c r="B929" s="12" t="s">
        <v>459</v>
      </c>
      <c r="C929" s="12" t="s">
        <v>249</v>
      </c>
      <c r="D929" s="12" t="s">
        <v>250</v>
      </c>
      <c r="E929" s="11">
        <v>10</v>
      </c>
      <c r="F929" s="11">
        <v>0</v>
      </c>
      <c r="G929" s="11">
        <v>0</v>
      </c>
      <c r="H929" s="11">
        <v>200000</v>
      </c>
    </row>
    <row r="930" spans="1:8" ht="16" x14ac:dyDescent="0.2">
      <c r="A930" s="11">
        <v>116</v>
      </c>
      <c r="B930" s="12" t="s">
        <v>14</v>
      </c>
      <c r="C930" s="12" t="s">
        <v>59</v>
      </c>
      <c r="D930" s="12" t="s">
        <v>60</v>
      </c>
      <c r="E930" s="11">
        <v>0</v>
      </c>
      <c r="F930" s="11">
        <v>0</v>
      </c>
      <c r="G930" s="11">
        <v>33</v>
      </c>
      <c r="H930" s="11">
        <v>2535000</v>
      </c>
    </row>
    <row r="931" spans="1:8" ht="16" x14ac:dyDescent="0.2">
      <c r="A931" s="11">
        <v>113</v>
      </c>
      <c r="B931" s="12" t="s">
        <v>459</v>
      </c>
      <c r="C931" s="12" t="s">
        <v>23</v>
      </c>
      <c r="D931" s="12" t="s">
        <v>35</v>
      </c>
      <c r="E931" s="11">
        <v>0</v>
      </c>
      <c r="F931" s="11">
        <v>0</v>
      </c>
      <c r="G931" s="11">
        <v>481</v>
      </c>
      <c r="H931" s="11">
        <v>3598000</v>
      </c>
    </row>
    <row r="932" spans="1:8" ht="16" x14ac:dyDescent="0.2">
      <c r="A932" s="11">
        <v>114</v>
      </c>
      <c r="B932" s="12" t="s">
        <v>460</v>
      </c>
      <c r="C932" s="12" t="s">
        <v>291</v>
      </c>
      <c r="D932" s="12" t="s">
        <v>62</v>
      </c>
      <c r="E932" s="11">
        <v>2</v>
      </c>
      <c r="F932" s="11">
        <v>2</v>
      </c>
      <c r="G932" s="11">
        <v>0</v>
      </c>
      <c r="H932" s="11">
        <v>10000</v>
      </c>
    </row>
    <row r="933" spans="1:8" ht="16" x14ac:dyDescent="0.2">
      <c r="A933" s="11">
        <v>114</v>
      </c>
      <c r="B933" s="12" t="s">
        <v>460</v>
      </c>
      <c r="C933" s="12" t="s">
        <v>44</v>
      </c>
      <c r="D933" s="12" t="s">
        <v>45</v>
      </c>
      <c r="E933" s="11">
        <v>0</v>
      </c>
      <c r="F933" s="11">
        <v>0</v>
      </c>
      <c r="G933" s="11">
        <v>24</v>
      </c>
      <c r="H933" s="11">
        <v>192000</v>
      </c>
    </row>
    <row r="934" spans="1:8" ht="16" x14ac:dyDescent="0.2">
      <c r="A934" s="11">
        <v>114</v>
      </c>
      <c r="B934" s="12" t="s">
        <v>460</v>
      </c>
      <c r="C934" s="12" t="s">
        <v>244</v>
      </c>
      <c r="D934" s="12" t="s">
        <v>245</v>
      </c>
      <c r="E934" s="11">
        <v>4</v>
      </c>
      <c r="F934" s="11">
        <v>0</v>
      </c>
      <c r="G934" s="11">
        <v>0</v>
      </c>
      <c r="H934" s="11">
        <v>60000</v>
      </c>
    </row>
    <row r="935" spans="1:8" ht="16" x14ac:dyDescent="0.2">
      <c r="A935" s="11">
        <v>114</v>
      </c>
      <c r="B935" s="12" t="s">
        <v>460</v>
      </c>
      <c r="C935" s="12" t="s">
        <v>32</v>
      </c>
      <c r="D935" s="12" t="s">
        <v>33</v>
      </c>
      <c r="E935" s="11">
        <v>87</v>
      </c>
      <c r="F935" s="11">
        <v>0</v>
      </c>
      <c r="G935" s="11">
        <v>0</v>
      </c>
      <c r="H935" s="11">
        <v>2610000</v>
      </c>
    </row>
    <row r="936" spans="1:8" ht="16" x14ac:dyDescent="0.2">
      <c r="A936" s="11">
        <v>114</v>
      </c>
      <c r="B936" s="12" t="s">
        <v>460</v>
      </c>
      <c r="C936" s="12" t="s">
        <v>259</v>
      </c>
      <c r="D936" s="12" t="s">
        <v>60</v>
      </c>
      <c r="E936" s="11">
        <v>25</v>
      </c>
      <c r="F936" s="11">
        <v>0</v>
      </c>
      <c r="G936" s="11">
        <v>0</v>
      </c>
      <c r="H936" s="11">
        <v>500000</v>
      </c>
    </row>
    <row r="937" spans="1:8" ht="16" x14ac:dyDescent="0.2">
      <c r="A937" s="11">
        <v>114</v>
      </c>
      <c r="B937" s="12" t="s">
        <v>460</v>
      </c>
      <c r="C937" s="12" t="s">
        <v>257</v>
      </c>
      <c r="D937" s="12" t="s">
        <v>45</v>
      </c>
      <c r="E937" s="11">
        <v>69</v>
      </c>
      <c r="F937" s="11">
        <v>0</v>
      </c>
      <c r="G937" s="11">
        <v>0</v>
      </c>
      <c r="H937" s="11">
        <v>510200</v>
      </c>
    </row>
    <row r="938" spans="1:8" ht="16" x14ac:dyDescent="0.2">
      <c r="A938" s="11">
        <v>114</v>
      </c>
      <c r="B938" s="12" t="s">
        <v>460</v>
      </c>
      <c r="C938" s="12" t="s">
        <v>23</v>
      </c>
      <c r="D938" s="12" t="s">
        <v>35</v>
      </c>
      <c r="E938" s="11">
        <v>29</v>
      </c>
      <c r="F938" s="11">
        <v>52</v>
      </c>
      <c r="G938" s="11">
        <v>0</v>
      </c>
      <c r="H938" s="11">
        <v>1450000</v>
      </c>
    </row>
    <row r="939" spans="1:8" ht="16" x14ac:dyDescent="0.2">
      <c r="A939" s="11">
        <v>116</v>
      </c>
      <c r="B939" s="12" t="s">
        <v>14</v>
      </c>
      <c r="C939" s="12" t="s">
        <v>34</v>
      </c>
      <c r="D939" s="12" t="s">
        <v>35</v>
      </c>
      <c r="E939" s="11">
        <v>0</v>
      </c>
      <c r="F939" s="11">
        <v>0</v>
      </c>
      <c r="G939" s="11">
        <v>43</v>
      </c>
      <c r="H939" s="11">
        <v>2628000</v>
      </c>
    </row>
    <row r="940" spans="1:8" ht="16" x14ac:dyDescent="0.2">
      <c r="A940" s="11">
        <v>114</v>
      </c>
      <c r="B940" s="12" t="s">
        <v>460</v>
      </c>
      <c r="C940" s="12" t="s">
        <v>73</v>
      </c>
      <c r="D940" s="12" t="s">
        <v>48</v>
      </c>
      <c r="E940" s="11">
        <v>1</v>
      </c>
      <c r="F940" s="11">
        <v>2</v>
      </c>
      <c r="G940" s="11">
        <v>0</v>
      </c>
      <c r="H940" s="11">
        <v>138500</v>
      </c>
    </row>
    <row r="941" spans="1:8" ht="16" x14ac:dyDescent="0.2">
      <c r="A941" s="11">
        <v>114</v>
      </c>
      <c r="B941" s="12" t="s">
        <v>460</v>
      </c>
      <c r="C941" s="12" t="s">
        <v>38</v>
      </c>
      <c r="D941" s="12" t="s">
        <v>35</v>
      </c>
      <c r="E941" s="11">
        <v>15</v>
      </c>
      <c r="F941" s="11">
        <v>32</v>
      </c>
      <c r="G941" s="11">
        <v>0</v>
      </c>
      <c r="H941" s="11">
        <v>240800</v>
      </c>
    </row>
    <row r="942" spans="1:8" ht="16" x14ac:dyDescent="0.2">
      <c r="A942" s="11">
        <v>119</v>
      </c>
      <c r="B942" s="12" t="s">
        <v>253</v>
      </c>
      <c r="C942" s="12">
        <v>1.1000000000000001</v>
      </c>
      <c r="D942" s="12" t="s">
        <v>35</v>
      </c>
      <c r="E942" s="11">
        <v>19.829999999999998</v>
      </c>
      <c r="F942" s="11">
        <v>0</v>
      </c>
      <c r="G942" s="11">
        <v>0</v>
      </c>
      <c r="H942" s="11">
        <v>2242215</v>
      </c>
    </row>
    <row r="943" spans="1:8" ht="16" x14ac:dyDescent="0.2">
      <c r="A943" s="11">
        <v>114</v>
      </c>
      <c r="B943" s="12" t="s">
        <v>460</v>
      </c>
      <c r="C943" s="12" t="s">
        <v>84</v>
      </c>
      <c r="D943" s="12" t="s">
        <v>60</v>
      </c>
      <c r="E943" s="11">
        <v>0</v>
      </c>
      <c r="F943" s="11">
        <v>0</v>
      </c>
      <c r="G943" s="11">
        <v>15</v>
      </c>
      <c r="H943" s="11">
        <v>120000</v>
      </c>
    </row>
    <row r="944" spans="1:8" ht="16" x14ac:dyDescent="0.2">
      <c r="A944" s="11">
        <v>119</v>
      </c>
      <c r="B944" s="12" t="s">
        <v>253</v>
      </c>
      <c r="C944" s="12">
        <v>1.2</v>
      </c>
      <c r="D944" s="12" t="s">
        <v>52</v>
      </c>
      <c r="E944" s="12">
        <v>0.17</v>
      </c>
      <c r="F944" s="11">
        <v>0</v>
      </c>
      <c r="G944" s="11">
        <v>0</v>
      </c>
      <c r="H944" s="11">
        <v>240000</v>
      </c>
    </row>
    <row r="945" spans="1:8" ht="16" x14ac:dyDescent="0.2">
      <c r="A945" s="11">
        <v>115</v>
      </c>
      <c r="B945" s="12" t="s">
        <v>414</v>
      </c>
      <c r="C945" s="12" t="s">
        <v>63</v>
      </c>
      <c r="D945" s="12" t="s">
        <v>448</v>
      </c>
      <c r="E945" s="11">
        <v>0</v>
      </c>
      <c r="F945" s="11">
        <v>0</v>
      </c>
      <c r="G945" s="11">
        <v>0</v>
      </c>
      <c r="H945" s="11">
        <v>240000</v>
      </c>
    </row>
    <row r="946" spans="1:8" ht="16" x14ac:dyDescent="0.2">
      <c r="A946" s="11">
        <v>115</v>
      </c>
      <c r="B946" s="12" t="s">
        <v>414</v>
      </c>
      <c r="C946" s="12" t="s">
        <v>43</v>
      </c>
      <c r="D946" s="12" t="s">
        <v>42</v>
      </c>
      <c r="E946" s="11">
        <v>0</v>
      </c>
      <c r="F946" s="11">
        <v>0</v>
      </c>
      <c r="G946" s="11">
        <v>22</v>
      </c>
      <c r="H946" s="11">
        <v>5844636</v>
      </c>
    </row>
    <row r="947" spans="1:8" ht="16" x14ac:dyDescent="0.2">
      <c r="A947" s="11">
        <v>119</v>
      </c>
      <c r="B947" s="12" t="s">
        <v>253</v>
      </c>
      <c r="C947" s="12">
        <v>1.4</v>
      </c>
      <c r="D947" s="12" t="s">
        <v>42</v>
      </c>
      <c r="E947" s="12">
        <v>14.83</v>
      </c>
      <c r="F947" s="11">
        <v>0</v>
      </c>
      <c r="G947" s="11">
        <v>0</v>
      </c>
      <c r="H947" s="11">
        <v>2414890</v>
      </c>
    </row>
    <row r="948" spans="1:8" ht="16" x14ac:dyDescent="0.2">
      <c r="A948" s="11">
        <v>115</v>
      </c>
      <c r="B948" s="12" t="s">
        <v>414</v>
      </c>
      <c r="C948" s="12" t="s">
        <v>46</v>
      </c>
      <c r="D948" s="12" t="s">
        <v>415</v>
      </c>
      <c r="E948" s="11">
        <v>0</v>
      </c>
      <c r="F948" s="11">
        <v>0</v>
      </c>
      <c r="G948" s="11">
        <v>5</v>
      </c>
      <c r="H948" s="11">
        <v>1298808</v>
      </c>
    </row>
    <row r="949" spans="1:8" ht="16" x14ac:dyDescent="0.2">
      <c r="A949" s="11">
        <v>116</v>
      </c>
      <c r="B949" s="12" t="s">
        <v>14</v>
      </c>
      <c r="C949" s="12" t="s">
        <v>84</v>
      </c>
      <c r="D949" s="12" t="s">
        <v>60</v>
      </c>
      <c r="E949" s="11">
        <v>0</v>
      </c>
      <c r="F949" s="11">
        <v>0</v>
      </c>
      <c r="G949" s="11">
        <v>15</v>
      </c>
      <c r="H949" s="11">
        <v>1144000</v>
      </c>
    </row>
    <row r="950" spans="1:8" ht="16" x14ac:dyDescent="0.2">
      <c r="A950" s="11">
        <v>116</v>
      </c>
      <c r="B950" s="12" t="s">
        <v>14</v>
      </c>
      <c r="C950" s="12" t="s">
        <v>86</v>
      </c>
      <c r="D950" s="12" t="s">
        <v>87</v>
      </c>
      <c r="E950" s="11">
        <v>0</v>
      </c>
      <c r="F950" s="11">
        <v>0</v>
      </c>
      <c r="G950" s="11">
        <v>6</v>
      </c>
      <c r="H950" s="11">
        <v>408860</v>
      </c>
    </row>
    <row r="951" spans="1:8" ht="16" x14ac:dyDescent="0.2">
      <c r="A951" s="11">
        <v>116</v>
      </c>
      <c r="B951" s="12" t="s">
        <v>14</v>
      </c>
      <c r="C951" s="12" t="s">
        <v>76</v>
      </c>
      <c r="D951" s="12" t="s">
        <v>77</v>
      </c>
      <c r="E951" s="11">
        <v>83</v>
      </c>
      <c r="F951" s="11">
        <v>188</v>
      </c>
      <c r="G951" s="11">
        <v>0</v>
      </c>
      <c r="H951" s="11">
        <v>15275855</v>
      </c>
    </row>
    <row r="952" spans="1:8" ht="16" x14ac:dyDescent="0.2">
      <c r="A952" s="11">
        <v>116</v>
      </c>
      <c r="B952" s="12" t="s">
        <v>14</v>
      </c>
      <c r="C952" s="12" t="s">
        <v>32</v>
      </c>
      <c r="D952" s="12" t="s">
        <v>33</v>
      </c>
      <c r="E952" s="11">
        <v>39</v>
      </c>
      <c r="F952" s="11">
        <v>78</v>
      </c>
      <c r="G952" s="11">
        <v>0</v>
      </c>
      <c r="H952" s="11">
        <v>4650000</v>
      </c>
    </row>
    <row r="953" spans="1:8" ht="16" x14ac:dyDescent="0.2">
      <c r="A953" s="11">
        <v>116</v>
      </c>
      <c r="B953" s="12" t="s">
        <v>14</v>
      </c>
      <c r="C953" s="12" t="s">
        <v>46</v>
      </c>
      <c r="D953" s="12" t="s">
        <v>85</v>
      </c>
      <c r="E953" s="11">
        <v>0</v>
      </c>
      <c r="F953" s="11">
        <v>0</v>
      </c>
      <c r="G953" s="11">
        <v>1</v>
      </c>
      <c r="H953" s="11">
        <v>1509163</v>
      </c>
    </row>
    <row r="954" spans="1:8" ht="16" x14ac:dyDescent="0.2">
      <c r="A954" s="11">
        <v>116</v>
      </c>
      <c r="B954" s="12" t="s">
        <v>14</v>
      </c>
      <c r="C954" s="12" t="s">
        <v>38</v>
      </c>
      <c r="D954" s="12" t="s">
        <v>35</v>
      </c>
      <c r="E954" s="11">
        <v>0</v>
      </c>
      <c r="F954" s="11">
        <v>0</v>
      </c>
      <c r="G954" s="11">
        <v>83</v>
      </c>
      <c r="H954" s="11">
        <v>5799491</v>
      </c>
    </row>
    <row r="955" spans="1:8" ht="16" x14ac:dyDescent="0.2">
      <c r="A955" s="11">
        <v>103</v>
      </c>
      <c r="B955" s="12" t="s">
        <v>386</v>
      </c>
      <c r="C955" s="12" t="s">
        <v>34</v>
      </c>
      <c r="D955" s="12" t="s">
        <v>35</v>
      </c>
      <c r="E955" s="11">
        <v>50</v>
      </c>
      <c r="F955" s="11">
        <v>0</v>
      </c>
      <c r="G955" s="11">
        <v>0</v>
      </c>
      <c r="H955" s="11">
        <v>5000000</v>
      </c>
    </row>
    <row r="956" spans="1:8" ht="16" x14ac:dyDescent="0.2">
      <c r="A956" s="11">
        <v>106</v>
      </c>
      <c r="B956" s="12" t="s">
        <v>457</v>
      </c>
      <c r="C956" s="12" t="s">
        <v>59</v>
      </c>
      <c r="D956" s="12" t="s">
        <v>60</v>
      </c>
      <c r="E956" s="11">
        <v>27</v>
      </c>
      <c r="F956" s="11">
        <v>43</v>
      </c>
      <c r="G956" s="11">
        <v>27</v>
      </c>
      <c r="H956" s="11">
        <v>2130000</v>
      </c>
    </row>
    <row r="957" spans="1:8" ht="16" x14ac:dyDescent="0.2">
      <c r="A957" s="11">
        <v>117</v>
      </c>
      <c r="B957" s="12" t="s">
        <v>15</v>
      </c>
      <c r="C957" s="12" t="s">
        <v>23</v>
      </c>
      <c r="D957" s="12" t="s">
        <v>35</v>
      </c>
      <c r="E957" s="11">
        <v>36</v>
      </c>
      <c r="F957" s="11">
        <v>0</v>
      </c>
      <c r="G957" s="11">
        <v>433</v>
      </c>
      <c r="H957" s="11">
        <v>9500</v>
      </c>
    </row>
    <row r="958" spans="1:8" ht="16" x14ac:dyDescent="0.2">
      <c r="A958" s="11">
        <v>117</v>
      </c>
      <c r="B958" s="12" t="s">
        <v>15</v>
      </c>
      <c r="C958" s="12" t="s">
        <v>39</v>
      </c>
      <c r="D958" s="12" t="s">
        <v>40</v>
      </c>
      <c r="E958" s="11">
        <v>2</v>
      </c>
      <c r="F958" s="11">
        <v>5</v>
      </c>
      <c r="G958" s="11">
        <v>1</v>
      </c>
      <c r="H958" s="11">
        <v>1016</v>
      </c>
    </row>
    <row r="959" spans="1:8" ht="16" x14ac:dyDescent="0.2">
      <c r="A959" s="11">
        <v>117</v>
      </c>
      <c r="B959" s="12" t="s">
        <v>15</v>
      </c>
      <c r="C959" s="12" t="s">
        <v>32</v>
      </c>
      <c r="D959" s="12" t="s">
        <v>33</v>
      </c>
      <c r="E959" s="11">
        <v>9</v>
      </c>
      <c r="F959" s="11">
        <v>0</v>
      </c>
      <c r="G959" s="11">
        <v>0</v>
      </c>
      <c r="H959" s="11">
        <v>4660988</v>
      </c>
    </row>
    <row r="960" spans="1:8" ht="16" x14ac:dyDescent="0.2">
      <c r="A960" s="11">
        <v>118</v>
      </c>
      <c r="B960" s="12" t="s">
        <v>16</v>
      </c>
      <c r="C960" s="12" t="s">
        <v>46</v>
      </c>
      <c r="D960" s="12" t="s">
        <v>85</v>
      </c>
      <c r="E960" s="11">
        <v>0</v>
      </c>
      <c r="F960" s="11">
        <v>0</v>
      </c>
      <c r="G960" s="11">
        <v>1</v>
      </c>
      <c r="H960" s="11">
        <v>370000</v>
      </c>
    </row>
    <row r="961" spans="1:8" ht="16" x14ac:dyDescent="0.2">
      <c r="A961" s="11">
        <v>118</v>
      </c>
      <c r="B961" s="12" t="s">
        <v>16</v>
      </c>
      <c r="C961" s="12" t="s">
        <v>32</v>
      </c>
      <c r="D961" s="12" t="s">
        <v>33</v>
      </c>
      <c r="E961" s="11">
        <v>9</v>
      </c>
      <c r="F961" s="11">
        <v>0</v>
      </c>
      <c r="G961" s="11">
        <v>0</v>
      </c>
      <c r="H961" s="11">
        <v>2200000</v>
      </c>
    </row>
    <row r="962" spans="1:8" ht="16" x14ac:dyDescent="0.2">
      <c r="A962" s="11">
        <v>118</v>
      </c>
      <c r="B962" s="12" t="s">
        <v>16</v>
      </c>
      <c r="C962" s="12" t="s">
        <v>38</v>
      </c>
      <c r="D962" s="12" t="s">
        <v>35</v>
      </c>
      <c r="E962" s="11">
        <v>0</v>
      </c>
      <c r="F962" s="11">
        <v>0</v>
      </c>
      <c r="G962" s="11">
        <v>25</v>
      </c>
      <c r="H962" s="11">
        <v>1225280</v>
      </c>
    </row>
    <row r="963" spans="1:8" ht="16" x14ac:dyDescent="0.2">
      <c r="A963" s="11">
        <v>118</v>
      </c>
      <c r="B963" s="12" t="s">
        <v>16</v>
      </c>
      <c r="C963" s="12" t="s">
        <v>65</v>
      </c>
      <c r="D963" s="12" t="s">
        <v>66</v>
      </c>
      <c r="E963" s="11">
        <v>1</v>
      </c>
      <c r="F963" s="11">
        <v>0</v>
      </c>
      <c r="G963" s="11">
        <v>0</v>
      </c>
      <c r="H963" s="11">
        <v>420000</v>
      </c>
    </row>
    <row r="964" spans="1:8" ht="16" x14ac:dyDescent="0.2">
      <c r="A964" s="11">
        <v>119</v>
      </c>
      <c r="B964" s="12" t="s">
        <v>253</v>
      </c>
      <c r="C964" s="12" t="s">
        <v>257</v>
      </c>
      <c r="D964" s="12" t="s">
        <v>45</v>
      </c>
      <c r="E964" s="11">
        <v>2</v>
      </c>
      <c r="F964" s="11">
        <v>0</v>
      </c>
      <c r="G964" s="11">
        <v>2</v>
      </c>
      <c r="H964" s="11">
        <v>84000</v>
      </c>
    </row>
    <row r="965" spans="1:8" ht="16" x14ac:dyDescent="0.2">
      <c r="A965" s="11">
        <v>119</v>
      </c>
      <c r="B965" s="12" t="s">
        <v>253</v>
      </c>
      <c r="C965" s="12" t="s">
        <v>246</v>
      </c>
      <c r="D965" s="12" t="s">
        <v>247</v>
      </c>
      <c r="E965" s="11">
        <v>140</v>
      </c>
      <c r="F965" s="11">
        <v>0</v>
      </c>
      <c r="G965" s="11">
        <v>0</v>
      </c>
      <c r="H965" s="11">
        <v>19575644</v>
      </c>
    </row>
    <row r="966" spans="1:8" ht="16" x14ac:dyDescent="0.2">
      <c r="A966" s="11">
        <v>119</v>
      </c>
      <c r="B966" s="12" t="s">
        <v>253</v>
      </c>
      <c r="C966" s="12" t="s">
        <v>76</v>
      </c>
      <c r="D966" s="12" t="s">
        <v>77</v>
      </c>
      <c r="E966" s="11">
        <v>66</v>
      </c>
      <c r="F966" s="11">
        <v>0</v>
      </c>
      <c r="G966" s="11">
        <v>0</v>
      </c>
      <c r="H966" s="11">
        <v>5430000</v>
      </c>
    </row>
    <row r="967" spans="1:8" ht="16" x14ac:dyDescent="0.2">
      <c r="A967" s="11">
        <v>119</v>
      </c>
      <c r="B967" s="12" t="s">
        <v>253</v>
      </c>
      <c r="C967" s="12" t="s">
        <v>261</v>
      </c>
      <c r="D967" s="12" t="s">
        <v>262</v>
      </c>
      <c r="E967" s="11">
        <v>2</v>
      </c>
      <c r="F967" s="11">
        <v>0</v>
      </c>
      <c r="G967" s="11">
        <v>0</v>
      </c>
      <c r="H967" s="11">
        <v>853012</v>
      </c>
    </row>
    <row r="968" spans="1:8" ht="16" x14ac:dyDescent="0.2">
      <c r="A968" s="11">
        <v>119</v>
      </c>
      <c r="B968" s="12" t="s">
        <v>253</v>
      </c>
      <c r="C968" s="12" t="s">
        <v>65</v>
      </c>
      <c r="D968" s="12" t="s">
        <v>66</v>
      </c>
      <c r="E968" s="11">
        <v>1</v>
      </c>
      <c r="F968" s="11">
        <v>0</v>
      </c>
      <c r="G968" s="11">
        <v>0</v>
      </c>
      <c r="H968" s="11">
        <v>26391</v>
      </c>
    </row>
    <row r="969" spans="1:8" ht="16" x14ac:dyDescent="0.2">
      <c r="A969" s="11">
        <v>119</v>
      </c>
      <c r="B969" s="12" t="s">
        <v>253</v>
      </c>
      <c r="C969" s="12" t="s">
        <v>32</v>
      </c>
      <c r="D969" s="12" t="s">
        <v>33</v>
      </c>
      <c r="E969" s="11">
        <v>6</v>
      </c>
      <c r="F969" s="11">
        <v>0</v>
      </c>
      <c r="G969" s="11">
        <v>0</v>
      </c>
      <c r="H969" s="11">
        <v>4140000</v>
      </c>
    </row>
    <row r="970" spans="1:8" ht="16" x14ac:dyDescent="0.2">
      <c r="A970" s="11">
        <v>119</v>
      </c>
      <c r="B970" s="12" t="s">
        <v>253</v>
      </c>
      <c r="C970" s="12" t="s">
        <v>258</v>
      </c>
      <c r="D970" s="12" t="s">
        <v>92</v>
      </c>
      <c r="E970" s="11">
        <v>17</v>
      </c>
      <c r="F970" s="11">
        <v>0</v>
      </c>
      <c r="G970" s="11">
        <v>17</v>
      </c>
      <c r="H970" s="11">
        <v>91800</v>
      </c>
    </row>
    <row r="971" spans="1:8" ht="16" x14ac:dyDescent="0.2">
      <c r="A971" s="11">
        <v>119</v>
      </c>
      <c r="B971" s="12" t="s">
        <v>253</v>
      </c>
      <c r="C971" s="12">
        <v>3.15</v>
      </c>
      <c r="D971" s="12" t="s">
        <v>588</v>
      </c>
      <c r="E971" s="11">
        <v>0.57999999999999996</v>
      </c>
      <c r="F971" s="11">
        <v>0</v>
      </c>
      <c r="G971" s="11">
        <v>0.57999999999999996</v>
      </c>
      <c r="H971" s="11">
        <v>324455</v>
      </c>
    </row>
    <row r="972" spans="1:8" ht="16" x14ac:dyDescent="0.2">
      <c r="A972" s="11">
        <v>119</v>
      </c>
      <c r="B972" s="12" t="s">
        <v>253</v>
      </c>
      <c r="C972" s="36" t="s">
        <v>47</v>
      </c>
      <c r="D972" s="12" t="s">
        <v>48</v>
      </c>
      <c r="E972" s="11">
        <v>8.3000000000000004E-2</v>
      </c>
      <c r="F972" s="11">
        <v>0</v>
      </c>
      <c r="G972" s="11">
        <v>0</v>
      </c>
      <c r="H972" s="11">
        <v>10000</v>
      </c>
    </row>
    <row r="973" spans="1:8" ht="16" x14ac:dyDescent="0.2">
      <c r="A973" s="11">
        <v>119</v>
      </c>
      <c r="B973" s="12" t="s">
        <v>253</v>
      </c>
      <c r="C973" s="12" t="s">
        <v>260</v>
      </c>
      <c r="D973" s="12" t="s">
        <v>62</v>
      </c>
      <c r="E973" s="11">
        <v>0.33</v>
      </c>
      <c r="F973" s="11">
        <v>0</v>
      </c>
      <c r="G973" s="11">
        <v>0</v>
      </c>
      <c r="H973" s="11">
        <v>16000</v>
      </c>
    </row>
    <row r="974" spans="1:8" ht="16" x14ac:dyDescent="0.2">
      <c r="A974" s="11">
        <v>106</v>
      </c>
      <c r="B974" s="12" t="s">
        <v>457</v>
      </c>
      <c r="C974" s="12" t="s">
        <v>41</v>
      </c>
      <c r="D974" s="12" t="s">
        <v>42</v>
      </c>
      <c r="E974" s="11">
        <v>4</v>
      </c>
      <c r="F974" s="11">
        <v>8</v>
      </c>
      <c r="G974" s="11">
        <v>4</v>
      </c>
      <c r="H974" s="11">
        <v>636000</v>
      </c>
    </row>
    <row r="975" spans="1:8" ht="16" x14ac:dyDescent="0.2">
      <c r="A975" s="11">
        <v>106</v>
      </c>
      <c r="B975" s="12" t="s">
        <v>457</v>
      </c>
      <c r="C975" s="12" t="s">
        <v>51</v>
      </c>
      <c r="D975" s="12" t="s">
        <v>52</v>
      </c>
      <c r="E975" s="11">
        <v>3</v>
      </c>
      <c r="F975" s="11">
        <v>6</v>
      </c>
      <c r="G975" s="11">
        <v>3</v>
      </c>
      <c r="H975" s="11">
        <v>1154000</v>
      </c>
    </row>
    <row r="976" spans="1:8" ht="16" x14ac:dyDescent="0.2">
      <c r="A976" s="11">
        <v>119</v>
      </c>
      <c r="B976" s="12" t="s">
        <v>253</v>
      </c>
      <c r="C976" s="12">
        <v>1.3</v>
      </c>
      <c r="D976" s="12" t="s">
        <v>54</v>
      </c>
      <c r="E976" s="12">
        <v>2.42</v>
      </c>
      <c r="F976" s="11">
        <v>0</v>
      </c>
      <c r="G976" s="11">
        <v>0</v>
      </c>
      <c r="H976" s="11">
        <v>578787</v>
      </c>
    </row>
    <row r="977" spans="1:8" ht="16" x14ac:dyDescent="0.2">
      <c r="A977" s="11">
        <v>106</v>
      </c>
      <c r="B977" s="12" t="s">
        <v>457</v>
      </c>
      <c r="C977" s="12" t="s">
        <v>34</v>
      </c>
      <c r="D977" s="12" t="s">
        <v>35</v>
      </c>
      <c r="E977" s="11">
        <v>45</v>
      </c>
      <c r="F977" s="11">
        <v>77</v>
      </c>
      <c r="G977" s="11">
        <v>21</v>
      </c>
      <c r="H977" s="11">
        <v>5621668</v>
      </c>
    </row>
    <row r="978" spans="1:8" ht="16" x14ac:dyDescent="0.2">
      <c r="A978" s="11">
        <v>119</v>
      </c>
      <c r="B978" s="12" t="s">
        <v>253</v>
      </c>
      <c r="C978" s="12" t="s">
        <v>242</v>
      </c>
      <c r="D978" s="12" t="s">
        <v>243</v>
      </c>
      <c r="E978" s="11">
        <v>3</v>
      </c>
      <c r="F978" s="11">
        <v>0</v>
      </c>
      <c r="G978" s="11">
        <v>3</v>
      </c>
      <c r="H978" s="11">
        <v>857500</v>
      </c>
    </row>
    <row r="979" spans="1:8" ht="16" x14ac:dyDescent="0.2">
      <c r="A979" s="11">
        <v>119</v>
      </c>
      <c r="B979" s="12" t="s">
        <v>253</v>
      </c>
      <c r="C979" s="12" t="s">
        <v>259</v>
      </c>
      <c r="D979" s="12" t="s">
        <v>60</v>
      </c>
      <c r="E979" s="11">
        <v>6</v>
      </c>
      <c r="F979" s="11">
        <v>0</v>
      </c>
      <c r="G979" s="11">
        <v>6</v>
      </c>
      <c r="H979" s="11">
        <v>630000</v>
      </c>
    </row>
    <row r="980" spans="1:8" ht="16" x14ac:dyDescent="0.2">
      <c r="A980" s="11">
        <v>120</v>
      </c>
      <c r="B980" s="12" t="s">
        <v>453</v>
      </c>
      <c r="C980" s="12" t="s">
        <v>65</v>
      </c>
      <c r="D980" s="12" t="s">
        <v>66</v>
      </c>
      <c r="E980" s="11">
        <v>1</v>
      </c>
      <c r="F980" s="11">
        <v>0</v>
      </c>
      <c r="G980" s="11">
        <v>0</v>
      </c>
      <c r="H980" s="11">
        <v>525000</v>
      </c>
    </row>
    <row r="981" spans="1:8" ht="16" x14ac:dyDescent="0.2">
      <c r="A981" s="11">
        <v>120</v>
      </c>
      <c r="B981" s="12" t="s">
        <v>453</v>
      </c>
      <c r="C981" s="12" t="s">
        <v>76</v>
      </c>
      <c r="D981" s="12" t="s">
        <v>77</v>
      </c>
      <c r="E981" s="11">
        <v>2</v>
      </c>
      <c r="F981" s="11">
        <v>0</v>
      </c>
      <c r="G981" s="11">
        <v>0</v>
      </c>
      <c r="H981" s="11">
        <v>1050000</v>
      </c>
    </row>
    <row r="982" spans="1:8" ht="16" x14ac:dyDescent="0.2">
      <c r="A982" s="11">
        <v>120</v>
      </c>
      <c r="B982" s="12" t="s">
        <v>453</v>
      </c>
      <c r="C982" s="12" t="s">
        <v>67</v>
      </c>
      <c r="D982" s="12" t="s">
        <v>68</v>
      </c>
      <c r="E982" s="11">
        <v>2</v>
      </c>
      <c r="F982" s="11">
        <v>0</v>
      </c>
      <c r="G982" s="11">
        <v>0</v>
      </c>
      <c r="H982" s="11">
        <v>630000</v>
      </c>
    </row>
    <row r="983" spans="1:8" ht="16" x14ac:dyDescent="0.2">
      <c r="A983" s="11">
        <v>120</v>
      </c>
      <c r="B983" s="12" t="s">
        <v>453</v>
      </c>
      <c r="C983" s="12" t="s">
        <v>32</v>
      </c>
      <c r="D983" s="12" t="s">
        <v>33</v>
      </c>
      <c r="E983" s="11">
        <v>2</v>
      </c>
      <c r="F983" s="11">
        <v>0</v>
      </c>
      <c r="G983" s="11">
        <v>0</v>
      </c>
      <c r="H983" s="11">
        <v>805000</v>
      </c>
    </row>
    <row r="984" spans="1:8" ht="16" x14ac:dyDescent="0.2">
      <c r="A984" s="11">
        <v>120</v>
      </c>
      <c r="B984" s="12" t="s">
        <v>453</v>
      </c>
      <c r="C984" s="12" t="s">
        <v>39</v>
      </c>
      <c r="D984" s="12" t="s">
        <v>40</v>
      </c>
      <c r="E984" s="11">
        <v>0</v>
      </c>
      <c r="F984" s="11">
        <v>0</v>
      </c>
      <c r="G984" s="11">
        <v>20</v>
      </c>
      <c r="H984" s="11">
        <v>1200000</v>
      </c>
    </row>
    <row r="985" spans="1:8" ht="16" x14ac:dyDescent="0.2">
      <c r="A985" s="11">
        <v>106</v>
      </c>
      <c r="B985" s="12" t="s">
        <v>457</v>
      </c>
      <c r="C985" s="12" t="s">
        <v>55</v>
      </c>
      <c r="D985" s="12" t="s">
        <v>56</v>
      </c>
      <c r="E985" s="11">
        <v>0</v>
      </c>
      <c r="F985" s="11">
        <v>1</v>
      </c>
      <c r="G985" s="11">
        <v>0</v>
      </c>
      <c r="H985" s="11">
        <v>15000</v>
      </c>
    </row>
    <row r="986" spans="1:8" ht="16" x14ac:dyDescent="0.2">
      <c r="A986" s="11">
        <v>120</v>
      </c>
      <c r="B986" s="12" t="s">
        <v>453</v>
      </c>
      <c r="C986" s="12" t="s">
        <v>34</v>
      </c>
      <c r="D986" s="12" t="s">
        <v>35</v>
      </c>
      <c r="E986" s="11">
        <v>4</v>
      </c>
      <c r="F986" s="11">
        <v>0</v>
      </c>
      <c r="G986" s="11">
        <v>0</v>
      </c>
      <c r="H986" s="11">
        <v>1080000</v>
      </c>
    </row>
    <row r="987" spans="1:8" ht="16" x14ac:dyDescent="0.2">
      <c r="A987" s="11">
        <v>120</v>
      </c>
      <c r="B987" s="12" t="s">
        <v>453</v>
      </c>
      <c r="C987" s="12" t="s">
        <v>23</v>
      </c>
      <c r="D987" s="12" t="s">
        <v>35</v>
      </c>
      <c r="E987" s="11">
        <v>0</v>
      </c>
      <c r="F987" s="11">
        <v>0</v>
      </c>
      <c r="G987" s="11">
        <v>3</v>
      </c>
      <c r="H987" s="11">
        <v>680000</v>
      </c>
    </row>
    <row r="988" spans="1:8" ht="16" x14ac:dyDescent="0.2">
      <c r="A988" s="11">
        <v>120</v>
      </c>
      <c r="B988" s="12" t="s">
        <v>453</v>
      </c>
      <c r="C988" s="12" t="s">
        <v>261</v>
      </c>
      <c r="D988" s="12" t="s">
        <v>262</v>
      </c>
      <c r="E988" s="11">
        <v>1</v>
      </c>
      <c r="F988" s="11">
        <v>0</v>
      </c>
      <c r="G988" s="11">
        <v>0</v>
      </c>
      <c r="H988" s="11">
        <v>425000</v>
      </c>
    </row>
    <row r="989" spans="1:8" ht="16" x14ac:dyDescent="0.2">
      <c r="A989" s="11">
        <v>121</v>
      </c>
      <c r="B989" s="12" t="s">
        <v>416</v>
      </c>
      <c r="C989" s="12" t="s">
        <v>44</v>
      </c>
      <c r="D989" s="12" t="s">
        <v>45</v>
      </c>
      <c r="E989" s="11">
        <v>0</v>
      </c>
      <c r="F989" s="11">
        <v>0</v>
      </c>
      <c r="G989" s="11">
        <v>2</v>
      </c>
      <c r="H989" s="11">
        <v>50000</v>
      </c>
    </row>
    <row r="990" spans="1:8" ht="16" x14ac:dyDescent="0.2">
      <c r="A990" s="11">
        <v>121</v>
      </c>
      <c r="B990" s="12" t="s">
        <v>416</v>
      </c>
      <c r="C990" s="12" t="s">
        <v>78</v>
      </c>
      <c r="D990" s="12" t="s">
        <v>79</v>
      </c>
      <c r="E990" s="11">
        <v>3</v>
      </c>
      <c r="F990" s="11">
        <v>0</v>
      </c>
      <c r="G990" s="11">
        <v>0</v>
      </c>
      <c r="H990" s="11">
        <v>2000000</v>
      </c>
    </row>
    <row r="991" spans="1:8" ht="16" x14ac:dyDescent="0.2">
      <c r="A991" s="11">
        <v>121</v>
      </c>
      <c r="B991" s="12" t="s">
        <v>416</v>
      </c>
      <c r="C991" s="12" t="s">
        <v>32</v>
      </c>
      <c r="D991" s="12" t="s">
        <v>33</v>
      </c>
      <c r="E991" s="11">
        <v>7</v>
      </c>
      <c r="F991" s="11">
        <v>0</v>
      </c>
      <c r="G991" s="11">
        <v>0</v>
      </c>
      <c r="H991" s="11">
        <v>4055000</v>
      </c>
    </row>
    <row r="992" spans="1:8" ht="16" x14ac:dyDescent="0.2">
      <c r="A992" s="11">
        <v>121</v>
      </c>
      <c r="B992" s="12" t="s">
        <v>416</v>
      </c>
      <c r="C992" s="12" t="s">
        <v>63</v>
      </c>
      <c r="D992" s="12" t="s">
        <v>561</v>
      </c>
      <c r="E992" s="11">
        <v>0</v>
      </c>
      <c r="F992" s="11">
        <v>0</v>
      </c>
      <c r="G992" s="11">
        <v>1</v>
      </c>
      <c r="H992" s="11">
        <v>900000</v>
      </c>
    </row>
    <row r="993" spans="1:8" ht="16" x14ac:dyDescent="0.2">
      <c r="A993" s="11">
        <v>121</v>
      </c>
      <c r="B993" s="12" t="s">
        <v>416</v>
      </c>
      <c r="C993" s="12" t="s">
        <v>39</v>
      </c>
      <c r="D993" s="12" t="s">
        <v>40</v>
      </c>
      <c r="E993" s="11">
        <v>0</v>
      </c>
      <c r="F993" s="11">
        <v>0</v>
      </c>
      <c r="G993" s="11">
        <v>1</v>
      </c>
      <c r="H993" s="11">
        <v>336000</v>
      </c>
    </row>
    <row r="994" spans="1:8" ht="16" x14ac:dyDescent="0.2">
      <c r="A994" s="11">
        <v>121</v>
      </c>
      <c r="B994" s="12" t="s">
        <v>416</v>
      </c>
      <c r="C994" s="12" t="s">
        <v>314</v>
      </c>
      <c r="D994" s="12" t="s">
        <v>37</v>
      </c>
      <c r="E994" s="11">
        <v>0</v>
      </c>
      <c r="F994" s="11">
        <v>0</v>
      </c>
      <c r="G994" s="11">
        <v>0</v>
      </c>
      <c r="H994" s="11">
        <v>25000</v>
      </c>
    </row>
    <row r="995" spans="1:8" ht="16" x14ac:dyDescent="0.2">
      <c r="A995" s="11">
        <v>121</v>
      </c>
      <c r="B995" s="12" t="s">
        <v>416</v>
      </c>
      <c r="C995" s="12" t="s">
        <v>91</v>
      </c>
      <c r="D995" s="12" t="s">
        <v>92</v>
      </c>
      <c r="E995" s="11">
        <v>0</v>
      </c>
      <c r="F995" s="11">
        <v>0</v>
      </c>
      <c r="G995" s="11">
        <v>1</v>
      </c>
      <c r="H995" s="11">
        <v>30000</v>
      </c>
    </row>
    <row r="996" spans="1:8" ht="16" x14ac:dyDescent="0.2">
      <c r="A996" s="11">
        <v>121</v>
      </c>
      <c r="B996" s="12" t="s">
        <v>416</v>
      </c>
      <c r="C996" s="12" t="s">
        <v>38</v>
      </c>
      <c r="D996" s="12" t="s">
        <v>35</v>
      </c>
      <c r="E996" s="11">
        <v>0</v>
      </c>
      <c r="F996" s="11">
        <v>0</v>
      </c>
      <c r="G996" s="11">
        <v>8</v>
      </c>
      <c r="H996" s="11">
        <v>1000000</v>
      </c>
    </row>
    <row r="997" spans="1:8" ht="16" x14ac:dyDescent="0.2">
      <c r="A997" s="11">
        <v>121</v>
      </c>
      <c r="B997" s="12" t="s">
        <v>416</v>
      </c>
      <c r="C997" s="12" t="s">
        <v>30</v>
      </c>
      <c r="D997" s="12" t="s">
        <v>31</v>
      </c>
      <c r="E997" s="11">
        <v>1</v>
      </c>
      <c r="F997" s="11">
        <v>0</v>
      </c>
      <c r="G997" s="11">
        <v>0</v>
      </c>
      <c r="H997" s="11">
        <v>950000</v>
      </c>
    </row>
    <row r="998" spans="1:8" ht="16" x14ac:dyDescent="0.2">
      <c r="A998" s="11">
        <v>120</v>
      </c>
      <c r="B998" s="12" t="s">
        <v>453</v>
      </c>
      <c r="C998" s="12" t="s">
        <v>41</v>
      </c>
      <c r="D998" s="12" t="s">
        <v>42</v>
      </c>
      <c r="E998" s="11">
        <v>2</v>
      </c>
      <c r="F998" s="11">
        <v>0</v>
      </c>
      <c r="G998" s="11">
        <v>0</v>
      </c>
      <c r="H998" s="11">
        <v>176000</v>
      </c>
    </row>
    <row r="999" spans="1:8" ht="16" x14ac:dyDescent="0.2">
      <c r="A999" s="11">
        <v>121</v>
      </c>
      <c r="B999" s="12" t="s">
        <v>416</v>
      </c>
      <c r="C999" s="12" t="s">
        <v>84</v>
      </c>
      <c r="D999" s="12" t="s">
        <v>60</v>
      </c>
      <c r="E999" s="11">
        <v>0</v>
      </c>
      <c r="F999" s="11">
        <v>0</v>
      </c>
      <c r="G999" s="11">
        <v>0</v>
      </c>
      <c r="H999" s="11">
        <v>20000</v>
      </c>
    </row>
    <row r="1000" spans="1:8" ht="16" x14ac:dyDescent="0.2">
      <c r="A1000" s="11">
        <v>121</v>
      </c>
      <c r="B1000" s="12" t="s">
        <v>416</v>
      </c>
      <c r="C1000" s="12" t="s">
        <v>34</v>
      </c>
      <c r="D1000" s="12" t="s">
        <v>35</v>
      </c>
      <c r="E1000" s="11">
        <v>17</v>
      </c>
      <c r="F1000" s="11">
        <v>0</v>
      </c>
      <c r="G1000" s="11">
        <v>0</v>
      </c>
      <c r="H1000" s="11">
        <v>5000000</v>
      </c>
    </row>
    <row r="1001" spans="1:8" ht="16" x14ac:dyDescent="0.2">
      <c r="A1001" s="11">
        <v>122</v>
      </c>
      <c r="B1001" s="12" t="s">
        <v>17</v>
      </c>
      <c r="C1001" s="12" t="s">
        <v>39</v>
      </c>
      <c r="D1001" s="12" t="s">
        <v>40</v>
      </c>
      <c r="E1001" s="11">
        <v>0</v>
      </c>
      <c r="F1001" s="11">
        <v>0</v>
      </c>
      <c r="G1001" s="11">
        <v>8</v>
      </c>
      <c r="H1001" s="11">
        <v>2388439</v>
      </c>
    </row>
    <row r="1002" spans="1:8" ht="16" x14ac:dyDescent="0.2">
      <c r="A1002" s="11">
        <v>122</v>
      </c>
      <c r="B1002" s="12" t="s">
        <v>17</v>
      </c>
      <c r="C1002" s="12" t="s">
        <v>78</v>
      </c>
      <c r="D1002" s="12" t="s">
        <v>79</v>
      </c>
      <c r="E1002" s="11">
        <v>0</v>
      </c>
      <c r="F1002" s="11">
        <v>0</v>
      </c>
      <c r="G1002" s="11">
        <v>0</v>
      </c>
      <c r="H1002" s="11">
        <v>224145</v>
      </c>
    </row>
    <row r="1003" spans="1:8" ht="16" x14ac:dyDescent="0.2">
      <c r="A1003" s="11">
        <v>122</v>
      </c>
      <c r="B1003" s="12" t="s">
        <v>17</v>
      </c>
      <c r="C1003" s="12" t="s">
        <v>93</v>
      </c>
      <c r="D1003" s="12" t="s">
        <v>94</v>
      </c>
      <c r="E1003" s="11">
        <v>0</v>
      </c>
      <c r="F1003" s="11">
        <v>0</v>
      </c>
      <c r="G1003" s="11">
        <v>12</v>
      </c>
      <c r="H1003" s="11">
        <v>4312000</v>
      </c>
    </row>
    <row r="1004" spans="1:8" ht="16" x14ac:dyDescent="0.2">
      <c r="A1004" s="11">
        <v>122</v>
      </c>
      <c r="B1004" s="12" t="s">
        <v>17</v>
      </c>
      <c r="C1004" s="12" t="s">
        <v>53</v>
      </c>
      <c r="D1004" s="12" t="s">
        <v>54</v>
      </c>
      <c r="E1004" s="11">
        <v>0</v>
      </c>
      <c r="F1004" s="11">
        <v>0</v>
      </c>
      <c r="G1004" s="11">
        <v>8</v>
      </c>
      <c r="H1004" s="11">
        <v>4616760</v>
      </c>
    </row>
    <row r="1005" spans="1:8" ht="16" x14ac:dyDescent="0.2">
      <c r="A1005" s="11">
        <v>122</v>
      </c>
      <c r="B1005" s="12" t="s">
        <v>17</v>
      </c>
      <c r="C1005" s="12" t="s">
        <v>49</v>
      </c>
      <c r="D1005" s="12" t="s">
        <v>50</v>
      </c>
      <c r="E1005" s="11">
        <v>32</v>
      </c>
      <c r="F1005" s="11">
        <v>0</v>
      </c>
      <c r="G1005" s="11">
        <v>0</v>
      </c>
      <c r="H1005" s="11">
        <v>7828989</v>
      </c>
    </row>
    <row r="1006" spans="1:8" ht="16" x14ac:dyDescent="0.2">
      <c r="A1006" s="11">
        <v>122</v>
      </c>
      <c r="B1006" s="12" t="s">
        <v>17</v>
      </c>
      <c r="C1006" s="12" t="s">
        <v>30</v>
      </c>
      <c r="D1006" s="12" t="s">
        <v>31</v>
      </c>
      <c r="E1006" s="11">
        <v>0</v>
      </c>
      <c r="F1006" s="11">
        <v>0</v>
      </c>
      <c r="G1006" s="11">
        <v>0</v>
      </c>
      <c r="H1006" s="11">
        <v>135000</v>
      </c>
    </row>
    <row r="1007" spans="1:8" ht="16" x14ac:dyDescent="0.2">
      <c r="A1007" s="11">
        <v>122</v>
      </c>
      <c r="B1007" s="12" t="s">
        <v>17</v>
      </c>
      <c r="C1007" s="12" t="s">
        <v>59</v>
      </c>
      <c r="D1007" s="12" t="s">
        <v>60</v>
      </c>
      <c r="E1007" s="11">
        <v>0</v>
      </c>
      <c r="F1007" s="11">
        <v>0</v>
      </c>
      <c r="G1007" s="11">
        <v>100</v>
      </c>
      <c r="H1007" s="11">
        <v>2000000</v>
      </c>
    </row>
    <row r="1008" spans="1:8" ht="16" x14ac:dyDescent="0.2">
      <c r="A1008" s="11">
        <v>122</v>
      </c>
      <c r="B1008" s="12" t="s">
        <v>17</v>
      </c>
      <c r="C1008" s="12" t="s">
        <v>34</v>
      </c>
      <c r="D1008" s="12" t="s">
        <v>35</v>
      </c>
      <c r="E1008" s="11">
        <v>0</v>
      </c>
      <c r="F1008" s="11">
        <v>0</v>
      </c>
      <c r="G1008" s="11">
        <v>8</v>
      </c>
      <c r="H1008" s="11">
        <v>2575229</v>
      </c>
    </row>
    <row r="1009" spans="1:8" ht="16" x14ac:dyDescent="0.2">
      <c r="A1009" s="11">
        <v>122</v>
      </c>
      <c r="B1009" s="12" t="s">
        <v>17</v>
      </c>
      <c r="C1009" s="12" t="s">
        <v>55</v>
      </c>
      <c r="D1009" s="12" t="s">
        <v>56</v>
      </c>
      <c r="E1009" s="11">
        <v>0</v>
      </c>
      <c r="F1009" s="11">
        <v>0</v>
      </c>
      <c r="G1009" s="11">
        <v>7</v>
      </c>
      <c r="H1009" s="11">
        <v>1361149</v>
      </c>
    </row>
    <row r="1010" spans="1:8" ht="16" x14ac:dyDescent="0.2">
      <c r="A1010" s="11">
        <v>123</v>
      </c>
      <c r="B1010" s="12" t="s">
        <v>263</v>
      </c>
      <c r="C1010" s="12" t="s">
        <v>38</v>
      </c>
      <c r="D1010" s="12" t="s">
        <v>35</v>
      </c>
      <c r="E1010" s="11">
        <v>9</v>
      </c>
      <c r="F1010" s="11">
        <v>0</v>
      </c>
      <c r="G1010" s="11">
        <v>0</v>
      </c>
      <c r="H1010" s="11">
        <v>2350000</v>
      </c>
    </row>
    <row r="1011" spans="1:8" ht="16" x14ac:dyDescent="0.2">
      <c r="A1011" s="11">
        <v>123</v>
      </c>
      <c r="B1011" s="12" t="s">
        <v>263</v>
      </c>
      <c r="C1011" s="12" t="s">
        <v>23</v>
      </c>
      <c r="D1011" s="12" t="s">
        <v>35</v>
      </c>
      <c r="E1011" s="11">
        <v>9</v>
      </c>
      <c r="F1011" s="11">
        <v>0</v>
      </c>
      <c r="G1011" s="11">
        <v>0</v>
      </c>
      <c r="H1011" s="11">
        <v>2350000</v>
      </c>
    </row>
    <row r="1012" spans="1:8" ht="16" x14ac:dyDescent="0.2">
      <c r="A1012" s="11">
        <v>123</v>
      </c>
      <c r="B1012" s="12" t="s">
        <v>263</v>
      </c>
      <c r="C1012" s="12" t="s">
        <v>246</v>
      </c>
      <c r="D1012" s="12" t="s">
        <v>247</v>
      </c>
      <c r="E1012" s="11">
        <v>8</v>
      </c>
      <c r="F1012" s="11">
        <v>0</v>
      </c>
      <c r="G1012" s="11">
        <v>0</v>
      </c>
      <c r="H1012" s="11">
        <v>7500000</v>
      </c>
    </row>
    <row r="1013" spans="1:8" ht="16" x14ac:dyDescent="0.2">
      <c r="A1013" s="11">
        <v>123</v>
      </c>
      <c r="B1013" s="12" t="s">
        <v>263</v>
      </c>
      <c r="C1013" s="12" t="s">
        <v>34</v>
      </c>
      <c r="D1013" s="12" t="s">
        <v>35</v>
      </c>
      <c r="E1013" s="11">
        <v>18</v>
      </c>
      <c r="F1013" s="11">
        <v>0</v>
      </c>
      <c r="G1013" s="11">
        <v>0</v>
      </c>
      <c r="H1013" s="11">
        <v>4700000</v>
      </c>
    </row>
    <row r="1014" spans="1:8" ht="16" x14ac:dyDescent="0.2">
      <c r="A1014" s="11">
        <v>124</v>
      </c>
      <c r="B1014" s="12" t="s">
        <v>18</v>
      </c>
      <c r="C1014" s="12" t="s">
        <v>76</v>
      </c>
      <c r="D1014" s="12" t="s">
        <v>77</v>
      </c>
      <c r="E1014" s="11">
        <v>30</v>
      </c>
      <c r="F1014" s="11">
        <v>0</v>
      </c>
      <c r="G1014" s="11">
        <v>0</v>
      </c>
      <c r="H1014" s="11">
        <v>14500000</v>
      </c>
    </row>
    <row r="1015" spans="1:8" ht="16" x14ac:dyDescent="0.2">
      <c r="A1015" s="11">
        <v>124</v>
      </c>
      <c r="B1015" s="12" t="s">
        <v>18</v>
      </c>
      <c r="C1015" s="12" t="s">
        <v>88</v>
      </c>
      <c r="D1015" s="12" t="s">
        <v>95</v>
      </c>
      <c r="E1015" s="11">
        <v>1</v>
      </c>
      <c r="F1015" s="11">
        <v>0</v>
      </c>
      <c r="G1015" s="11">
        <v>0</v>
      </c>
      <c r="H1015" s="11">
        <v>6695400</v>
      </c>
    </row>
    <row r="1016" spans="1:8" ht="16" x14ac:dyDescent="0.2">
      <c r="A1016" s="11">
        <v>124</v>
      </c>
      <c r="B1016" s="12" t="s">
        <v>18</v>
      </c>
      <c r="C1016" s="12" t="s">
        <v>38</v>
      </c>
      <c r="D1016" s="12" t="s">
        <v>35</v>
      </c>
      <c r="E1016" s="11">
        <v>42</v>
      </c>
      <c r="F1016" s="11">
        <v>126</v>
      </c>
      <c r="G1016" s="11">
        <v>0</v>
      </c>
      <c r="H1016" s="11">
        <v>4901229.5999999996</v>
      </c>
    </row>
    <row r="1017" spans="1:8" ht="16" x14ac:dyDescent="0.2">
      <c r="A1017" s="11">
        <v>124</v>
      </c>
      <c r="B1017" s="12" t="s">
        <v>18</v>
      </c>
      <c r="C1017" s="12" t="s">
        <v>34</v>
      </c>
      <c r="D1017" s="12" t="s">
        <v>35</v>
      </c>
      <c r="E1017" s="11">
        <v>11</v>
      </c>
      <c r="F1017" s="11">
        <v>28</v>
      </c>
      <c r="G1017" s="11">
        <v>6</v>
      </c>
      <c r="H1017" s="11">
        <v>1225307.3999999999</v>
      </c>
    </row>
    <row r="1018" spans="1:8" ht="16" x14ac:dyDescent="0.2">
      <c r="A1018" s="11">
        <v>125</v>
      </c>
      <c r="B1018" s="12" t="s">
        <v>19</v>
      </c>
      <c r="C1018" s="12" t="s">
        <v>23</v>
      </c>
      <c r="D1018" s="12" t="s">
        <v>35</v>
      </c>
      <c r="E1018" s="11">
        <v>36</v>
      </c>
      <c r="F1018" s="11">
        <v>0</v>
      </c>
      <c r="G1018" s="11">
        <v>433</v>
      </c>
      <c r="H1018" s="11">
        <v>9500000</v>
      </c>
    </row>
    <row r="1019" spans="1:8" ht="16" x14ac:dyDescent="0.2">
      <c r="A1019" s="11">
        <v>125</v>
      </c>
      <c r="B1019" s="12" t="s">
        <v>19</v>
      </c>
      <c r="C1019" s="12">
        <v>2.4</v>
      </c>
      <c r="D1019" s="12" t="s">
        <v>42</v>
      </c>
      <c r="E1019" s="11">
        <v>2</v>
      </c>
      <c r="F1019" s="11">
        <v>0</v>
      </c>
      <c r="G1019" s="11">
        <v>0</v>
      </c>
      <c r="H1019" s="11">
        <v>625000</v>
      </c>
    </row>
    <row r="1020" spans="1:8" ht="16" x14ac:dyDescent="0.2">
      <c r="A1020" s="11">
        <v>125</v>
      </c>
      <c r="B1020" s="12" t="s">
        <v>19</v>
      </c>
      <c r="C1020" s="12">
        <v>2.7</v>
      </c>
      <c r="D1020" s="12" t="s">
        <v>60</v>
      </c>
      <c r="E1020" s="11">
        <v>2</v>
      </c>
      <c r="F1020" s="11">
        <v>0</v>
      </c>
      <c r="G1020" s="11">
        <v>0</v>
      </c>
      <c r="H1020" s="11">
        <v>625000</v>
      </c>
    </row>
    <row r="1021" spans="1:8" ht="16" x14ac:dyDescent="0.2">
      <c r="A1021" s="11">
        <v>125</v>
      </c>
      <c r="B1021" s="12" t="s">
        <v>19</v>
      </c>
      <c r="C1021" s="12">
        <v>3.11</v>
      </c>
      <c r="D1021" s="12" t="s">
        <v>31</v>
      </c>
      <c r="E1021" s="11">
        <v>1.6</v>
      </c>
      <c r="F1021" s="11">
        <v>0</v>
      </c>
      <c r="G1021" s="11">
        <v>0</v>
      </c>
      <c r="H1021">
        <v>5700000</v>
      </c>
    </row>
    <row r="1022" spans="1:8" ht="16" x14ac:dyDescent="0.2">
      <c r="A1022" s="11">
        <v>125</v>
      </c>
      <c r="B1022" s="12" t="s">
        <v>19</v>
      </c>
      <c r="C1022" s="12">
        <v>4.5</v>
      </c>
      <c r="D1022" s="12" t="s">
        <v>50</v>
      </c>
      <c r="E1022" s="11">
        <v>19.670000000000002</v>
      </c>
      <c r="F1022" s="11">
        <v>0</v>
      </c>
      <c r="G1022" s="11">
        <v>0</v>
      </c>
    </row>
    <row r="1023" spans="1:8" ht="16" x14ac:dyDescent="0.2">
      <c r="A1023" s="11">
        <v>125</v>
      </c>
      <c r="B1023" s="12" t="s">
        <v>19</v>
      </c>
      <c r="C1023" s="12" t="s">
        <v>39</v>
      </c>
      <c r="D1023" s="12" t="s">
        <v>40</v>
      </c>
      <c r="E1023" s="11">
        <v>2</v>
      </c>
      <c r="F1023" s="11">
        <v>5</v>
      </c>
      <c r="G1023" s="11">
        <v>1</v>
      </c>
      <c r="H1023" s="11">
        <v>1016000</v>
      </c>
    </row>
    <row r="1024" spans="1:8" ht="16" x14ac:dyDescent="0.2">
      <c r="A1024" s="11">
        <v>126</v>
      </c>
      <c r="B1024" s="12" t="s">
        <v>20</v>
      </c>
      <c r="C1024" s="12" t="s">
        <v>23</v>
      </c>
      <c r="D1024" s="12" t="s">
        <v>35</v>
      </c>
      <c r="E1024" s="11">
        <v>0</v>
      </c>
      <c r="F1024" s="11">
        <v>0</v>
      </c>
      <c r="G1024" s="11">
        <v>28</v>
      </c>
      <c r="H1024" s="11">
        <v>880000</v>
      </c>
    </row>
    <row r="1025" spans="1:8" ht="16" x14ac:dyDescent="0.2">
      <c r="A1025" s="11">
        <v>124</v>
      </c>
      <c r="B1025" s="12" t="s">
        <v>18</v>
      </c>
      <c r="C1025" s="12" t="s">
        <v>59</v>
      </c>
      <c r="D1025" s="12" t="s">
        <v>60</v>
      </c>
      <c r="E1025" s="11">
        <v>12</v>
      </c>
      <c r="F1025" s="11">
        <v>61</v>
      </c>
      <c r="G1025" s="11">
        <v>4</v>
      </c>
      <c r="H1025" s="11">
        <v>1400000</v>
      </c>
    </row>
    <row r="1026" spans="1:8" ht="16" x14ac:dyDescent="0.2">
      <c r="A1026" s="11">
        <v>126</v>
      </c>
      <c r="B1026" s="12" t="s">
        <v>20</v>
      </c>
      <c r="C1026" s="12">
        <v>2.1</v>
      </c>
      <c r="D1026" s="12" t="s">
        <v>35</v>
      </c>
      <c r="E1026" s="11">
        <v>0</v>
      </c>
      <c r="F1026" s="11">
        <v>0</v>
      </c>
      <c r="G1026" s="11">
        <v>8</v>
      </c>
      <c r="H1026" s="11">
        <v>370000</v>
      </c>
    </row>
    <row r="1027" spans="1:8" ht="16" x14ac:dyDescent="0.2">
      <c r="A1027" s="11">
        <v>126</v>
      </c>
      <c r="B1027" s="12" t="s">
        <v>20</v>
      </c>
      <c r="C1027" s="12" t="s">
        <v>39</v>
      </c>
      <c r="D1027" s="12" t="s">
        <v>40</v>
      </c>
      <c r="E1027" s="11">
        <v>0</v>
      </c>
      <c r="F1027" s="11">
        <v>0</v>
      </c>
      <c r="G1027" s="11">
        <v>8</v>
      </c>
      <c r="H1027" s="11">
        <v>495060</v>
      </c>
    </row>
    <row r="1028" spans="1:8" ht="16" x14ac:dyDescent="0.2">
      <c r="A1028" s="11">
        <v>127</v>
      </c>
      <c r="B1028" s="12" t="s">
        <v>417</v>
      </c>
      <c r="C1028" s="12" t="s">
        <v>38</v>
      </c>
      <c r="D1028" s="12" t="s">
        <v>35</v>
      </c>
      <c r="E1028" s="11">
        <v>52</v>
      </c>
      <c r="F1028" s="11">
        <v>0</v>
      </c>
      <c r="G1028" s="11">
        <v>0</v>
      </c>
      <c r="H1028" s="11">
        <v>5439622</v>
      </c>
    </row>
    <row r="1029" spans="1:8" ht="16" x14ac:dyDescent="0.2">
      <c r="A1029" s="11">
        <v>127</v>
      </c>
      <c r="B1029" s="12" t="s">
        <v>417</v>
      </c>
      <c r="C1029" s="12" t="s">
        <v>249</v>
      </c>
      <c r="D1029" s="12" t="s">
        <v>250</v>
      </c>
      <c r="E1029" s="11">
        <v>0</v>
      </c>
      <c r="F1029" s="11">
        <v>0</v>
      </c>
      <c r="G1029" s="11">
        <v>6</v>
      </c>
      <c r="H1029" s="11">
        <v>1023064</v>
      </c>
    </row>
    <row r="1030" spans="1:8" ht="16" x14ac:dyDescent="0.2">
      <c r="A1030" s="11">
        <v>127</v>
      </c>
      <c r="B1030" s="12" t="s">
        <v>417</v>
      </c>
      <c r="C1030" s="12" t="s">
        <v>39</v>
      </c>
      <c r="D1030" s="12" t="s">
        <v>40</v>
      </c>
      <c r="E1030" s="11">
        <v>0</v>
      </c>
      <c r="F1030" s="11">
        <v>0</v>
      </c>
      <c r="G1030" s="11">
        <v>1</v>
      </c>
      <c r="H1030" s="11">
        <v>825000</v>
      </c>
    </row>
    <row r="1031" spans="1:8" ht="16" x14ac:dyDescent="0.2">
      <c r="A1031" s="11">
        <v>127</v>
      </c>
      <c r="B1031" s="12" t="s">
        <v>417</v>
      </c>
      <c r="C1031" s="12" t="s">
        <v>88</v>
      </c>
      <c r="D1031" s="12" t="s">
        <v>418</v>
      </c>
      <c r="E1031" s="11">
        <v>9</v>
      </c>
      <c r="F1031" s="11">
        <v>0</v>
      </c>
      <c r="G1031" s="11">
        <v>0</v>
      </c>
      <c r="H1031" s="11">
        <v>5775000</v>
      </c>
    </row>
    <row r="1032" spans="1:8" ht="16" x14ac:dyDescent="0.2">
      <c r="A1032" s="11">
        <v>127</v>
      </c>
      <c r="B1032" s="12" t="s">
        <v>417</v>
      </c>
      <c r="C1032" s="12" t="s">
        <v>294</v>
      </c>
      <c r="D1032" s="12" t="s">
        <v>419</v>
      </c>
      <c r="E1032" s="11">
        <v>33</v>
      </c>
      <c r="F1032" s="11">
        <v>0</v>
      </c>
      <c r="G1032" s="11">
        <v>0</v>
      </c>
      <c r="H1032" s="11">
        <v>2205500</v>
      </c>
    </row>
    <row r="1033" spans="1:8" ht="16" x14ac:dyDescent="0.2">
      <c r="A1033" s="11">
        <v>127</v>
      </c>
      <c r="B1033" s="12" t="s">
        <v>417</v>
      </c>
      <c r="C1033" s="12" t="s">
        <v>76</v>
      </c>
      <c r="D1033" s="12" t="s">
        <v>77</v>
      </c>
      <c r="E1033" s="11">
        <v>12</v>
      </c>
      <c r="F1033" s="11">
        <v>0</v>
      </c>
      <c r="G1033" s="11">
        <v>0</v>
      </c>
      <c r="H1033" s="11">
        <v>7700000</v>
      </c>
    </row>
    <row r="1034" spans="1:8" ht="16" x14ac:dyDescent="0.2">
      <c r="A1034" s="11">
        <v>126</v>
      </c>
      <c r="B1034" s="12" t="s">
        <v>20</v>
      </c>
      <c r="C1034" s="12">
        <v>1.1000000000000001</v>
      </c>
      <c r="D1034" s="12" t="s">
        <v>35</v>
      </c>
      <c r="E1034" s="11">
        <v>0</v>
      </c>
      <c r="F1034" s="11">
        <v>0</v>
      </c>
      <c r="G1034" s="11">
        <v>8</v>
      </c>
      <c r="H1034" s="11">
        <v>370000</v>
      </c>
    </row>
    <row r="1035" spans="1:8" ht="16" x14ac:dyDescent="0.2">
      <c r="A1035" s="11">
        <v>128</v>
      </c>
      <c r="B1035" s="12" t="s">
        <v>264</v>
      </c>
      <c r="C1035" s="12" t="s">
        <v>76</v>
      </c>
      <c r="D1035" s="12" t="s">
        <v>77</v>
      </c>
      <c r="E1035" s="11">
        <v>65</v>
      </c>
      <c r="F1035" s="11">
        <v>0</v>
      </c>
      <c r="G1035" s="11">
        <v>0</v>
      </c>
      <c r="H1035" s="11">
        <v>14040000</v>
      </c>
    </row>
    <row r="1036" spans="1:8" ht="16" x14ac:dyDescent="0.2">
      <c r="A1036" s="11">
        <v>128</v>
      </c>
      <c r="B1036" s="12" t="s">
        <v>264</v>
      </c>
      <c r="C1036" s="12" t="s">
        <v>246</v>
      </c>
      <c r="D1036" s="12" t="s">
        <v>247</v>
      </c>
      <c r="E1036" s="11">
        <v>34</v>
      </c>
      <c r="F1036" s="11">
        <v>0</v>
      </c>
      <c r="G1036" s="11">
        <v>0</v>
      </c>
      <c r="H1036" s="11">
        <v>2040000</v>
      </c>
    </row>
    <row r="1037" spans="1:8" ht="16" x14ac:dyDescent="0.2">
      <c r="A1037" s="11">
        <v>128</v>
      </c>
      <c r="B1037" s="12" t="s">
        <v>264</v>
      </c>
      <c r="C1037" s="12" t="s">
        <v>38</v>
      </c>
      <c r="D1037" s="12" t="s">
        <v>35</v>
      </c>
      <c r="E1037" s="11">
        <v>0</v>
      </c>
      <c r="F1037" s="11">
        <v>0</v>
      </c>
      <c r="G1037" s="11">
        <v>112</v>
      </c>
      <c r="H1037" s="11">
        <v>10679101</v>
      </c>
    </row>
    <row r="1038" spans="1:8" ht="16" x14ac:dyDescent="0.2">
      <c r="A1038" s="11">
        <v>128</v>
      </c>
      <c r="B1038" s="12" t="s">
        <v>264</v>
      </c>
      <c r="C1038" s="12" t="s">
        <v>86</v>
      </c>
      <c r="D1038" s="12" t="s">
        <v>562</v>
      </c>
      <c r="E1038" s="11">
        <v>0</v>
      </c>
      <c r="F1038" s="11">
        <v>0</v>
      </c>
      <c r="G1038" s="11">
        <v>11</v>
      </c>
      <c r="H1038" s="11">
        <v>2785715</v>
      </c>
    </row>
    <row r="1039" spans="1:8" ht="16" x14ac:dyDescent="0.2">
      <c r="A1039" s="11">
        <v>128</v>
      </c>
      <c r="B1039" s="12" t="s">
        <v>264</v>
      </c>
      <c r="C1039" s="12" t="s">
        <v>63</v>
      </c>
      <c r="D1039" s="12" t="s">
        <v>563</v>
      </c>
      <c r="E1039" s="11">
        <v>0</v>
      </c>
      <c r="F1039" s="11">
        <v>0</v>
      </c>
      <c r="G1039" s="11">
        <v>30</v>
      </c>
      <c r="H1039" s="11">
        <v>4430000</v>
      </c>
    </row>
    <row r="1040" spans="1:8" ht="16" x14ac:dyDescent="0.2">
      <c r="A1040" s="11">
        <v>128</v>
      </c>
      <c r="B1040" s="12" t="s">
        <v>264</v>
      </c>
      <c r="C1040" s="12" t="s">
        <v>261</v>
      </c>
      <c r="D1040" s="12" t="s">
        <v>262</v>
      </c>
      <c r="E1040" s="11">
        <v>2</v>
      </c>
      <c r="F1040" s="11">
        <v>0</v>
      </c>
      <c r="G1040" s="11">
        <v>0</v>
      </c>
      <c r="H1040" s="11">
        <v>600000</v>
      </c>
    </row>
    <row r="1041" spans="1:8" ht="16" x14ac:dyDescent="0.2">
      <c r="A1041" s="11">
        <v>128</v>
      </c>
      <c r="B1041" s="12" t="s">
        <v>264</v>
      </c>
      <c r="C1041" s="12" t="s">
        <v>266</v>
      </c>
      <c r="D1041" s="12" t="s">
        <v>267</v>
      </c>
      <c r="E1041" s="11">
        <v>56</v>
      </c>
      <c r="F1041" s="11">
        <v>0</v>
      </c>
      <c r="G1041" s="11">
        <v>0</v>
      </c>
      <c r="H1041" s="11">
        <v>1120000</v>
      </c>
    </row>
    <row r="1042" spans="1:8" ht="16" x14ac:dyDescent="0.2">
      <c r="A1042" s="11">
        <v>128</v>
      </c>
      <c r="B1042" s="12" t="s">
        <v>264</v>
      </c>
      <c r="C1042" s="12" t="s">
        <v>32</v>
      </c>
      <c r="D1042" s="12" t="s">
        <v>33</v>
      </c>
      <c r="E1042" s="11">
        <v>10</v>
      </c>
      <c r="F1042" s="11">
        <v>0</v>
      </c>
      <c r="G1042" s="11">
        <v>0</v>
      </c>
      <c r="H1042" s="11">
        <v>2400000</v>
      </c>
    </row>
    <row r="1043" spans="1:8" ht="16" x14ac:dyDescent="0.2">
      <c r="A1043" s="11">
        <v>127</v>
      </c>
      <c r="B1043" s="12" t="s">
        <v>417</v>
      </c>
      <c r="C1043" s="12" t="s">
        <v>34</v>
      </c>
      <c r="D1043" s="12" t="s">
        <v>35</v>
      </c>
      <c r="E1043" s="11">
        <v>6</v>
      </c>
      <c r="F1043" s="11">
        <v>0</v>
      </c>
      <c r="G1043" s="11">
        <v>0</v>
      </c>
      <c r="H1043" s="11">
        <v>780000</v>
      </c>
    </row>
    <row r="1044" spans="1:8" ht="16" x14ac:dyDescent="0.2">
      <c r="A1044" s="11">
        <v>128</v>
      </c>
      <c r="B1044" s="12" t="s">
        <v>264</v>
      </c>
      <c r="C1044" s="12" t="s">
        <v>34</v>
      </c>
      <c r="D1044" s="12" t="s">
        <v>35</v>
      </c>
      <c r="E1044" s="11">
        <v>50</v>
      </c>
      <c r="F1044" s="11">
        <v>0</v>
      </c>
      <c r="G1044" s="11">
        <v>0</v>
      </c>
      <c r="H1044" s="11">
        <v>14899111</v>
      </c>
    </row>
    <row r="1045" spans="1:8" ht="16" x14ac:dyDescent="0.2">
      <c r="A1045" s="11">
        <v>129</v>
      </c>
      <c r="B1045" s="12" t="s">
        <v>449</v>
      </c>
      <c r="C1045" s="12" t="s">
        <v>73</v>
      </c>
      <c r="D1045" s="12" t="s">
        <v>48</v>
      </c>
      <c r="E1045" s="11">
        <v>5</v>
      </c>
      <c r="F1045" s="11">
        <v>0</v>
      </c>
      <c r="G1045" s="11">
        <v>0</v>
      </c>
      <c r="H1045" s="11">
        <v>578500</v>
      </c>
    </row>
    <row r="1046" spans="1:8" ht="16" x14ac:dyDescent="0.2">
      <c r="A1046" s="11">
        <v>129</v>
      </c>
      <c r="B1046" s="12" t="s">
        <v>449</v>
      </c>
      <c r="C1046" s="12" t="s">
        <v>76</v>
      </c>
      <c r="D1046" s="12" t="s">
        <v>77</v>
      </c>
      <c r="E1046" s="11">
        <v>1</v>
      </c>
      <c r="F1046" s="11">
        <v>0</v>
      </c>
      <c r="G1046" s="11">
        <v>0</v>
      </c>
      <c r="H1046" s="11">
        <v>308000</v>
      </c>
    </row>
    <row r="1047" spans="1:8" ht="16" x14ac:dyDescent="0.2">
      <c r="A1047" s="11">
        <v>129</v>
      </c>
      <c r="B1047" s="12" t="s">
        <v>449</v>
      </c>
      <c r="C1047" s="12" t="s">
        <v>78</v>
      </c>
      <c r="D1047" s="12" t="s">
        <v>79</v>
      </c>
      <c r="E1047" s="11">
        <v>2</v>
      </c>
      <c r="F1047" s="11">
        <v>0</v>
      </c>
      <c r="G1047" s="11">
        <v>0</v>
      </c>
      <c r="H1047" s="11">
        <v>700000</v>
      </c>
    </row>
    <row r="1048" spans="1:8" ht="16" x14ac:dyDescent="0.2">
      <c r="A1048" s="11">
        <v>129</v>
      </c>
      <c r="B1048" s="12" t="s">
        <v>449</v>
      </c>
      <c r="C1048" s="12" t="s">
        <v>32</v>
      </c>
      <c r="D1048" s="12" t="s">
        <v>33</v>
      </c>
      <c r="E1048" s="11">
        <v>5</v>
      </c>
      <c r="F1048" s="11">
        <v>0</v>
      </c>
      <c r="G1048" s="11">
        <v>0</v>
      </c>
      <c r="H1048" s="11">
        <v>1100000</v>
      </c>
    </row>
    <row r="1049" spans="1:8" ht="16" x14ac:dyDescent="0.2">
      <c r="A1049" s="11">
        <v>129</v>
      </c>
      <c r="B1049" s="12" t="s">
        <v>449</v>
      </c>
      <c r="C1049" s="12" t="s">
        <v>23</v>
      </c>
      <c r="D1049" s="12" t="s">
        <v>35</v>
      </c>
      <c r="E1049" s="11">
        <v>0</v>
      </c>
      <c r="F1049" s="11">
        <v>0</v>
      </c>
      <c r="G1049" s="11">
        <v>4</v>
      </c>
      <c r="H1049" s="11">
        <v>990000</v>
      </c>
    </row>
    <row r="1050" spans="1:8" ht="16" x14ac:dyDescent="0.2">
      <c r="A1050" s="11">
        <v>129</v>
      </c>
      <c r="B1050" s="12" t="s">
        <v>449</v>
      </c>
      <c r="C1050" s="12">
        <v>3.14</v>
      </c>
      <c r="D1050" s="12" t="s">
        <v>561</v>
      </c>
      <c r="E1050" s="11">
        <v>0</v>
      </c>
      <c r="F1050" s="11">
        <v>0</v>
      </c>
      <c r="G1050" s="11">
        <v>45</v>
      </c>
      <c r="H1050" s="4">
        <v>4480000</v>
      </c>
    </row>
    <row r="1051" spans="1:8" ht="16" x14ac:dyDescent="0.2">
      <c r="A1051" s="11">
        <v>129</v>
      </c>
      <c r="B1051" s="12" t="s">
        <v>449</v>
      </c>
      <c r="C1051" s="12" t="s">
        <v>314</v>
      </c>
      <c r="D1051" s="12" t="s">
        <v>37</v>
      </c>
      <c r="E1051" s="11">
        <v>0</v>
      </c>
      <c r="F1051" s="11">
        <v>0</v>
      </c>
      <c r="G1051" s="11">
        <v>0</v>
      </c>
      <c r="H1051" s="11">
        <v>75000</v>
      </c>
    </row>
    <row r="1052" spans="1:8" ht="16" x14ac:dyDescent="0.2">
      <c r="A1052" s="11">
        <v>129</v>
      </c>
      <c r="B1052" s="12" t="s">
        <v>449</v>
      </c>
      <c r="C1052" s="12" t="s">
        <v>38</v>
      </c>
      <c r="D1052" s="12" t="s">
        <v>35</v>
      </c>
      <c r="E1052" s="11">
        <v>8</v>
      </c>
      <c r="F1052" s="11">
        <v>0</v>
      </c>
      <c r="G1052" s="11">
        <v>0</v>
      </c>
      <c r="H1052" s="11">
        <v>2156000</v>
      </c>
    </row>
    <row r="1053" spans="1:8" ht="16" x14ac:dyDescent="0.2">
      <c r="A1053" s="11">
        <v>129</v>
      </c>
      <c r="B1053" s="12" t="s">
        <v>449</v>
      </c>
      <c r="C1053" s="12" t="s">
        <v>41</v>
      </c>
      <c r="D1053" s="12" t="s">
        <v>42</v>
      </c>
      <c r="E1053" s="11">
        <v>5</v>
      </c>
      <c r="F1053" s="11">
        <v>0</v>
      </c>
      <c r="G1053" s="11">
        <v>0</v>
      </c>
      <c r="H1053" s="11">
        <v>310000</v>
      </c>
    </row>
    <row r="1054" spans="1:8" ht="16" x14ac:dyDescent="0.2">
      <c r="A1054" s="11">
        <v>129</v>
      </c>
      <c r="B1054" s="12" t="s">
        <v>449</v>
      </c>
      <c r="C1054" s="12" t="s">
        <v>59</v>
      </c>
      <c r="D1054" s="12" t="s">
        <v>60</v>
      </c>
      <c r="E1054" s="11">
        <v>7</v>
      </c>
      <c r="F1054" s="11">
        <v>0</v>
      </c>
      <c r="G1054" s="11">
        <v>0</v>
      </c>
      <c r="H1054" s="11">
        <v>890000</v>
      </c>
    </row>
    <row r="1055" spans="1:8" ht="16" x14ac:dyDescent="0.2">
      <c r="A1055" s="11">
        <v>129</v>
      </c>
      <c r="B1055" s="12" t="s">
        <v>449</v>
      </c>
      <c r="C1055" s="12" t="s">
        <v>30</v>
      </c>
      <c r="D1055" s="12" t="s">
        <v>31</v>
      </c>
      <c r="E1055" s="11">
        <v>5</v>
      </c>
      <c r="F1055" s="11">
        <v>0</v>
      </c>
      <c r="G1055" s="11">
        <v>0</v>
      </c>
      <c r="H1055" s="11">
        <v>1680000</v>
      </c>
    </row>
    <row r="1056" spans="1:8" ht="16" x14ac:dyDescent="0.2">
      <c r="A1056" s="11">
        <v>129</v>
      </c>
      <c r="B1056" s="12" t="s">
        <v>449</v>
      </c>
      <c r="C1056" s="12" t="s">
        <v>51</v>
      </c>
      <c r="D1056" s="12" t="s">
        <v>52</v>
      </c>
      <c r="E1056" s="11">
        <v>1</v>
      </c>
      <c r="F1056" s="11">
        <v>0</v>
      </c>
      <c r="G1056" s="11">
        <v>0</v>
      </c>
      <c r="H1056" s="11">
        <v>450000</v>
      </c>
    </row>
    <row r="1057" spans="1:8" ht="16" x14ac:dyDescent="0.2">
      <c r="A1057" s="11">
        <v>129</v>
      </c>
      <c r="B1057" s="12" t="s">
        <v>449</v>
      </c>
      <c r="C1057" s="12" t="s">
        <v>34</v>
      </c>
      <c r="D1057" s="12" t="s">
        <v>35</v>
      </c>
      <c r="E1057" s="11">
        <v>10</v>
      </c>
      <c r="F1057" s="11">
        <v>0</v>
      </c>
      <c r="G1057" s="11">
        <v>0</v>
      </c>
      <c r="H1057" s="11">
        <v>2750000</v>
      </c>
    </row>
    <row r="1058" spans="1:8" ht="16" x14ac:dyDescent="0.2">
      <c r="A1058" s="11">
        <v>130</v>
      </c>
      <c r="B1058" s="12" t="s">
        <v>300</v>
      </c>
      <c r="C1058" s="12" t="s">
        <v>34</v>
      </c>
      <c r="D1058" s="12" t="s">
        <v>35</v>
      </c>
      <c r="E1058" s="11">
        <v>18</v>
      </c>
      <c r="F1058" s="11">
        <v>0</v>
      </c>
      <c r="G1058" s="11">
        <v>0</v>
      </c>
      <c r="H1058" s="11">
        <v>6450000</v>
      </c>
    </row>
    <row r="1059" spans="1:8" ht="16" x14ac:dyDescent="0.2">
      <c r="A1059" s="11">
        <v>130</v>
      </c>
      <c r="B1059" s="12" t="s">
        <v>300</v>
      </c>
      <c r="C1059" s="12" t="s">
        <v>49</v>
      </c>
      <c r="D1059" s="12" t="s">
        <v>50</v>
      </c>
      <c r="E1059" s="11">
        <v>26</v>
      </c>
      <c r="F1059" s="11">
        <v>0</v>
      </c>
      <c r="G1059" s="11">
        <v>0</v>
      </c>
      <c r="H1059" s="11">
        <v>8139000</v>
      </c>
    </row>
    <row r="1060" spans="1:8" ht="16" x14ac:dyDescent="0.2">
      <c r="A1060" s="11">
        <v>131</v>
      </c>
      <c r="B1060" s="12" t="s">
        <v>420</v>
      </c>
      <c r="C1060" s="12" t="s">
        <v>78</v>
      </c>
      <c r="D1060" s="12" t="s">
        <v>79</v>
      </c>
      <c r="E1060" s="11">
        <v>0</v>
      </c>
      <c r="F1060" s="11">
        <v>7</v>
      </c>
      <c r="G1060" s="11">
        <v>0</v>
      </c>
      <c r="H1060" s="11">
        <v>880000</v>
      </c>
    </row>
    <row r="1061" spans="1:8" ht="16" x14ac:dyDescent="0.2">
      <c r="A1061" s="11">
        <v>131</v>
      </c>
      <c r="B1061" s="12" t="s">
        <v>420</v>
      </c>
      <c r="C1061" s="12" t="s">
        <v>43</v>
      </c>
      <c r="D1061" s="12" t="s">
        <v>42</v>
      </c>
      <c r="E1061" s="11">
        <v>0</v>
      </c>
      <c r="F1061" s="11">
        <v>0</v>
      </c>
      <c r="G1061" s="11">
        <v>0</v>
      </c>
      <c r="H1061" s="11">
        <v>33750</v>
      </c>
    </row>
    <row r="1062" spans="1:8" ht="16" x14ac:dyDescent="0.2">
      <c r="A1062" s="11">
        <v>131</v>
      </c>
      <c r="B1062" s="12" t="s">
        <v>420</v>
      </c>
      <c r="C1062" s="12" t="s">
        <v>242</v>
      </c>
      <c r="D1062" s="12" t="s">
        <v>243</v>
      </c>
      <c r="E1062" s="11">
        <v>0</v>
      </c>
      <c r="F1062" s="11">
        <v>0</v>
      </c>
      <c r="G1062" s="11">
        <v>12</v>
      </c>
      <c r="H1062" s="11">
        <v>2713514</v>
      </c>
    </row>
    <row r="1063" spans="1:8" ht="16" x14ac:dyDescent="0.2">
      <c r="A1063" s="11">
        <v>130</v>
      </c>
      <c r="B1063" s="12" t="s">
        <v>300</v>
      </c>
      <c r="C1063" s="12" t="s">
        <v>51</v>
      </c>
      <c r="D1063" s="12" t="s">
        <v>52</v>
      </c>
      <c r="E1063" s="11">
        <v>1</v>
      </c>
      <c r="F1063" s="11">
        <v>0</v>
      </c>
      <c r="G1063" s="11">
        <v>0</v>
      </c>
      <c r="H1063" s="11">
        <v>280000</v>
      </c>
    </row>
    <row r="1064" spans="1:8" ht="16" x14ac:dyDescent="0.2">
      <c r="A1064" s="11">
        <v>131</v>
      </c>
      <c r="B1064" s="12" t="s">
        <v>420</v>
      </c>
      <c r="C1064" s="12">
        <v>1.1000000000000001</v>
      </c>
      <c r="D1064" s="12" t="s">
        <v>35</v>
      </c>
      <c r="E1064" s="11">
        <v>0</v>
      </c>
      <c r="F1064" s="11">
        <v>0</v>
      </c>
      <c r="G1064" s="11">
        <v>2.08</v>
      </c>
      <c r="H1064" s="11">
        <v>422650</v>
      </c>
    </row>
    <row r="1065" spans="1:8" ht="16" x14ac:dyDescent="0.2">
      <c r="A1065" s="11">
        <v>131</v>
      </c>
      <c r="B1065" s="12" t="s">
        <v>420</v>
      </c>
      <c r="C1065" s="12" t="s">
        <v>38</v>
      </c>
      <c r="D1065" s="12" t="s">
        <v>35</v>
      </c>
      <c r="E1065" s="11">
        <v>0</v>
      </c>
      <c r="F1065" s="11">
        <v>0</v>
      </c>
      <c r="G1065" s="11">
        <v>9</v>
      </c>
      <c r="H1065" s="11">
        <v>841033</v>
      </c>
    </row>
    <row r="1066" spans="1:8" ht="16" x14ac:dyDescent="0.2">
      <c r="A1066" s="11">
        <v>131</v>
      </c>
      <c r="B1066" s="12" t="s">
        <v>420</v>
      </c>
      <c r="C1066" s="12" t="s">
        <v>261</v>
      </c>
      <c r="D1066" s="12" t="s">
        <v>262</v>
      </c>
      <c r="E1066" s="11">
        <v>0</v>
      </c>
      <c r="F1066" s="11">
        <v>5</v>
      </c>
      <c r="G1066" s="11">
        <v>0</v>
      </c>
      <c r="H1066" s="11">
        <v>1140000</v>
      </c>
    </row>
    <row r="1067" spans="1:8" ht="16" x14ac:dyDescent="0.2">
      <c r="A1067" s="11">
        <v>131</v>
      </c>
      <c r="B1067" s="12" t="s">
        <v>420</v>
      </c>
      <c r="C1067" s="12" t="s">
        <v>39</v>
      </c>
      <c r="D1067" s="12" t="s">
        <v>40</v>
      </c>
      <c r="E1067" s="11">
        <v>0</v>
      </c>
      <c r="F1067" s="11">
        <v>0</v>
      </c>
      <c r="G1067" s="11">
        <v>0</v>
      </c>
      <c r="H1067" s="11">
        <v>124278</v>
      </c>
    </row>
    <row r="1068" spans="1:8" ht="16" x14ac:dyDescent="0.2">
      <c r="A1068" s="11">
        <v>132</v>
      </c>
      <c r="B1068" s="12" t="s">
        <v>423</v>
      </c>
      <c r="C1068" s="12" t="s">
        <v>23</v>
      </c>
      <c r="D1068" s="12" t="s">
        <v>35</v>
      </c>
      <c r="E1068" s="11">
        <v>4</v>
      </c>
      <c r="F1068" s="11">
        <v>0</v>
      </c>
      <c r="G1068" s="11">
        <v>0</v>
      </c>
      <c r="H1068" s="11">
        <v>2300000</v>
      </c>
    </row>
    <row r="1069" spans="1:8" ht="16" x14ac:dyDescent="0.2">
      <c r="A1069" s="11">
        <v>132</v>
      </c>
      <c r="B1069" s="12" t="s">
        <v>423</v>
      </c>
      <c r="C1069" s="12" t="s">
        <v>32</v>
      </c>
      <c r="D1069" s="12" t="s">
        <v>33</v>
      </c>
      <c r="E1069" s="11">
        <v>18</v>
      </c>
      <c r="F1069" s="11">
        <v>0</v>
      </c>
      <c r="G1069" s="11">
        <v>0</v>
      </c>
      <c r="H1069" s="11">
        <v>4770000</v>
      </c>
    </row>
    <row r="1070" spans="1:8" ht="16" x14ac:dyDescent="0.2">
      <c r="A1070" s="11">
        <v>131</v>
      </c>
      <c r="B1070" s="12" t="s">
        <v>420</v>
      </c>
      <c r="C1070" s="12">
        <v>1.4</v>
      </c>
      <c r="D1070" s="12" t="s">
        <v>42</v>
      </c>
      <c r="E1070" s="11">
        <v>0</v>
      </c>
      <c r="F1070" s="11">
        <v>0</v>
      </c>
      <c r="G1070" s="11">
        <v>2.33</v>
      </c>
      <c r="H1070" s="11">
        <v>146369.62</v>
      </c>
    </row>
    <row r="1071" spans="1:8" ht="16" x14ac:dyDescent="0.2">
      <c r="A1071" s="11">
        <v>132</v>
      </c>
      <c r="B1071" s="12" t="s">
        <v>423</v>
      </c>
      <c r="C1071" s="12" t="s">
        <v>53</v>
      </c>
      <c r="D1071" s="12" t="s">
        <v>54</v>
      </c>
      <c r="E1071" s="11">
        <v>4</v>
      </c>
      <c r="F1071" s="11">
        <v>0</v>
      </c>
      <c r="G1071" s="11">
        <v>0</v>
      </c>
      <c r="H1071" s="11">
        <v>2401000</v>
      </c>
    </row>
    <row r="1072" spans="1:8" ht="16" x14ac:dyDescent="0.2">
      <c r="A1072" s="11">
        <v>132</v>
      </c>
      <c r="B1072" s="12" t="s">
        <v>423</v>
      </c>
      <c r="C1072" s="12" t="s">
        <v>41</v>
      </c>
      <c r="D1072" s="12" t="s">
        <v>42</v>
      </c>
      <c r="E1072" s="11">
        <v>22</v>
      </c>
      <c r="F1072" s="11">
        <v>0</v>
      </c>
      <c r="G1072" s="11">
        <v>0</v>
      </c>
      <c r="H1072" s="11">
        <v>1300000</v>
      </c>
    </row>
    <row r="1073" spans="1:8" ht="16" x14ac:dyDescent="0.2">
      <c r="A1073" s="11">
        <v>132</v>
      </c>
      <c r="B1073" s="12" t="s">
        <v>423</v>
      </c>
      <c r="C1073" s="12" t="s">
        <v>34</v>
      </c>
      <c r="D1073" s="12" t="s">
        <v>35</v>
      </c>
      <c r="E1073" s="11">
        <v>7</v>
      </c>
      <c r="F1073" s="11">
        <v>0</v>
      </c>
      <c r="G1073" s="11">
        <v>0</v>
      </c>
      <c r="H1073" s="11">
        <v>1795950</v>
      </c>
    </row>
    <row r="1074" spans="1:8" ht="16" x14ac:dyDescent="0.2">
      <c r="A1074" s="11">
        <v>133</v>
      </c>
      <c r="B1074" s="12" t="s">
        <v>421</v>
      </c>
      <c r="C1074" s="12" t="s">
        <v>51</v>
      </c>
      <c r="D1074" s="12" t="s">
        <v>52</v>
      </c>
      <c r="E1074" s="11">
        <v>0</v>
      </c>
      <c r="F1074" s="11">
        <v>0</v>
      </c>
      <c r="G1074" s="11">
        <v>1</v>
      </c>
      <c r="H1074" s="11">
        <v>352347</v>
      </c>
    </row>
    <row r="1075" spans="1:8" ht="16" x14ac:dyDescent="0.2">
      <c r="A1075" s="11">
        <v>133</v>
      </c>
      <c r="B1075" s="12" t="s">
        <v>421</v>
      </c>
      <c r="C1075" s="12" t="s">
        <v>38</v>
      </c>
      <c r="D1075" s="12" t="s">
        <v>35</v>
      </c>
      <c r="E1075" s="11">
        <v>0</v>
      </c>
      <c r="F1075" s="11">
        <v>0</v>
      </c>
      <c r="G1075" s="11">
        <v>22</v>
      </c>
      <c r="H1075" s="11">
        <v>850000</v>
      </c>
    </row>
    <row r="1076" spans="1:8" ht="16" x14ac:dyDescent="0.2">
      <c r="A1076" s="11">
        <v>133</v>
      </c>
      <c r="B1076" s="12" t="s">
        <v>421</v>
      </c>
      <c r="C1076" s="12" t="s">
        <v>75</v>
      </c>
      <c r="D1076" s="12" t="s">
        <v>52</v>
      </c>
      <c r="E1076" s="11">
        <v>0</v>
      </c>
      <c r="F1076" s="11">
        <v>0</v>
      </c>
      <c r="G1076" s="11">
        <v>2</v>
      </c>
      <c r="H1076" s="11">
        <v>150000</v>
      </c>
    </row>
    <row r="1077" spans="1:8" ht="16" x14ac:dyDescent="0.2">
      <c r="A1077" s="11">
        <v>133</v>
      </c>
      <c r="B1077" s="12" t="s">
        <v>421</v>
      </c>
      <c r="C1077" s="12" t="s">
        <v>32</v>
      </c>
      <c r="D1077" s="12" t="s">
        <v>33</v>
      </c>
      <c r="E1077" s="11">
        <v>4</v>
      </c>
      <c r="F1077" s="11">
        <v>0</v>
      </c>
      <c r="G1077" s="11">
        <v>0</v>
      </c>
      <c r="H1077" s="11">
        <v>1740000</v>
      </c>
    </row>
    <row r="1078" spans="1:8" ht="16" x14ac:dyDescent="0.2">
      <c r="A1078" s="11">
        <v>133</v>
      </c>
      <c r="B1078" s="12" t="s">
        <v>421</v>
      </c>
      <c r="C1078" s="12" t="s">
        <v>59</v>
      </c>
      <c r="D1078" s="12" t="s">
        <v>60</v>
      </c>
      <c r="E1078" s="11">
        <v>0</v>
      </c>
      <c r="F1078" s="11">
        <v>0</v>
      </c>
      <c r="G1078" s="11">
        <v>8</v>
      </c>
      <c r="H1078" s="11">
        <v>1092000</v>
      </c>
    </row>
    <row r="1079" spans="1:8" ht="16" x14ac:dyDescent="0.2">
      <c r="A1079" s="11">
        <v>134</v>
      </c>
      <c r="B1079" s="12" t="s">
        <v>461</v>
      </c>
      <c r="C1079" s="12" t="s">
        <v>63</v>
      </c>
      <c r="D1079" s="12" t="s">
        <v>564</v>
      </c>
      <c r="E1079" s="11">
        <v>2</v>
      </c>
      <c r="F1079" s="11">
        <v>0</v>
      </c>
      <c r="G1079" s="11">
        <v>0</v>
      </c>
      <c r="H1079" s="11">
        <v>720000</v>
      </c>
    </row>
    <row r="1080" spans="1:8" ht="16" x14ac:dyDescent="0.2">
      <c r="A1080" s="11">
        <v>134</v>
      </c>
      <c r="B1080" s="12" t="s">
        <v>461</v>
      </c>
      <c r="C1080" s="12" t="s">
        <v>76</v>
      </c>
      <c r="D1080" s="12" t="s">
        <v>77</v>
      </c>
      <c r="E1080" s="11">
        <v>16</v>
      </c>
      <c r="F1080" s="11">
        <v>0</v>
      </c>
      <c r="G1080" s="11">
        <v>0</v>
      </c>
      <c r="H1080" s="11">
        <v>2715000</v>
      </c>
    </row>
    <row r="1081" spans="1:8" ht="16" x14ac:dyDescent="0.2">
      <c r="A1081" s="11">
        <v>134</v>
      </c>
      <c r="B1081" s="12" t="s">
        <v>461</v>
      </c>
      <c r="C1081" s="12" t="s">
        <v>81</v>
      </c>
      <c r="D1081" s="12" t="s">
        <v>565</v>
      </c>
      <c r="E1081" s="11">
        <v>2</v>
      </c>
      <c r="F1081" s="11">
        <v>0</v>
      </c>
      <c r="G1081" s="11">
        <v>0</v>
      </c>
      <c r="H1081" s="11">
        <v>1980000</v>
      </c>
    </row>
    <row r="1082" spans="1:8" ht="16" x14ac:dyDescent="0.2">
      <c r="A1082" s="11">
        <v>133</v>
      </c>
      <c r="B1082" s="12" t="s">
        <v>421</v>
      </c>
      <c r="C1082" s="12" t="s">
        <v>34</v>
      </c>
      <c r="D1082" s="12" t="s">
        <v>35</v>
      </c>
      <c r="E1082" s="11">
        <v>0</v>
      </c>
      <c r="F1082" s="11">
        <v>0</v>
      </c>
      <c r="G1082" s="11">
        <v>17</v>
      </c>
      <c r="H1082" s="11">
        <v>1313559</v>
      </c>
    </row>
    <row r="1083" spans="1:8" ht="16" x14ac:dyDescent="0.2">
      <c r="A1083" s="11">
        <v>134</v>
      </c>
      <c r="B1083" s="12" t="s">
        <v>461</v>
      </c>
      <c r="C1083" s="12" t="s">
        <v>38</v>
      </c>
      <c r="D1083" s="12" t="s">
        <v>35</v>
      </c>
      <c r="E1083" s="11">
        <v>32</v>
      </c>
      <c r="F1083" s="11">
        <v>0</v>
      </c>
      <c r="G1083" s="11">
        <v>0</v>
      </c>
      <c r="H1083" s="11">
        <v>4000000</v>
      </c>
    </row>
    <row r="1084" spans="1:8" ht="16" x14ac:dyDescent="0.2">
      <c r="A1084" s="11">
        <v>135</v>
      </c>
      <c r="B1084" s="12" t="s">
        <v>301</v>
      </c>
      <c r="C1084" s="12" t="s">
        <v>43</v>
      </c>
      <c r="D1084" s="12" t="s">
        <v>42</v>
      </c>
      <c r="E1084" s="11">
        <v>21</v>
      </c>
      <c r="F1084" s="11">
        <v>0</v>
      </c>
      <c r="G1084" s="11">
        <v>0</v>
      </c>
      <c r="H1084" s="11">
        <v>6250000</v>
      </c>
    </row>
    <row r="1085" spans="1:8" ht="16" x14ac:dyDescent="0.2">
      <c r="A1085" s="11">
        <v>135</v>
      </c>
      <c r="B1085" s="12" t="s">
        <v>301</v>
      </c>
      <c r="C1085" s="12" t="s">
        <v>78</v>
      </c>
      <c r="D1085" s="12" t="s">
        <v>79</v>
      </c>
      <c r="E1085" s="11">
        <v>0</v>
      </c>
      <c r="F1085" s="11">
        <v>0</v>
      </c>
      <c r="G1085" s="11">
        <v>0</v>
      </c>
      <c r="H1085" s="11">
        <v>1753000</v>
      </c>
    </row>
    <row r="1086" spans="1:8" ht="16" x14ac:dyDescent="0.2">
      <c r="A1086" s="11">
        <v>135</v>
      </c>
      <c r="B1086" s="12" t="s">
        <v>301</v>
      </c>
      <c r="C1086" s="12" t="s">
        <v>39</v>
      </c>
      <c r="D1086" s="12" t="s">
        <v>40</v>
      </c>
      <c r="E1086" s="11">
        <v>0</v>
      </c>
      <c r="F1086" s="11">
        <v>0</v>
      </c>
      <c r="G1086" s="11">
        <v>120</v>
      </c>
      <c r="H1086" s="11">
        <v>2880000</v>
      </c>
    </row>
    <row r="1087" spans="1:8" ht="16" x14ac:dyDescent="0.2">
      <c r="A1087" s="11">
        <v>135</v>
      </c>
      <c r="B1087" s="12" t="s">
        <v>301</v>
      </c>
      <c r="C1087" s="12" t="s">
        <v>84</v>
      </c>
      <c r="D1087" s="12" t="s">
        <v>60</v>
      </c>
      <c r="E1087" s="11">
        <v>16</v>
      </c>
      <c r="F1087" s="11">
        <v>0</v>
      </c>
      <c r="G1087" s="11">
        <v>0</v>
      </c>
      <c r="H1087" s="11">
        <v>1950000</v>
      </c>
    </row>
    <row r="1088" spans="1:8" ht="16" x14ac:dyDescent="0.2">
      <c r="A1088" s="11">
        <v>135</v>
      </c>
      <c r="B1088" s="12" t="s">
        <v>301</v>
      </c>
      <c r="C1088" s="12" t="s">
        <v>90</v>
      </c>
      <c r="D1088" s="12" t="s">
        <v>54</v>
      </c>
      <c r="E1088" s="11">
        <v>2</v>
      </c>
      <c r="F1088" s="11">
        <v>0</v>
      </c>
      <c r="G1088" s="11">
        <v>0</v>
      </c>
      <c r="H1088" s="11">
        <v>2400000</v>
      </c>
    </row>
    <row r="1089" spans="1:8" ht="16" x14ac:dyDescent="0.2">
      <c r="A1089" s="11">
        <v>135</v>
      </c>
      <c r="B1089" s="12" t="s">
        <v>301</v>
      </c>
      <c r="C1089" s="12" t="s">
        <v>73</v>
      </c>
      <c r="D1089" s="12" t="s">
        <v>48</v>
      </c>
      <c r="E1089" s="11">
        <v>5</v>
      </c>
      <c r="F1089" s="11">
        <v>0</v>
      </c>
      <c r="G1089" s="11">
        <v>0</v>
      </c>
      <c r="H1089" s="11">
        <v>2900000</v>
      </c>
    </row>
    <row r="1090" spans="1:8" ht="16" x14ac:dyDescent="0.2">
      <c r="A1090" s="11">
        <v>134</v>
      </c>
      <c r="B1090" s="12" t="s">
        <v>461</v>
      </c>
      <c r="C1090" s="12" t="s">
        <v>34</v>
      </c>
      <c r="D1090" s="12" t="s">
        <v>35</v>
      </c>
      <c r="E1090" s="11">
        <v>38</v>
      </c>
      <c r="F1090" s="11">
        <v>0</v>
      </c>
      <c r="G1090" s="11">
        <v>0</v>
      </c>
      <c r="H1090" s="11">
        <v>5434000</v>
      </c>
    </row>
    <row r="1091" spans="1:8" ht="16" x14ac:dyDescent="0.2">
      <c r="A1091" s="11">
        <v>135</v>
      </c>
      <c r="B1091" s="12" t="s">
        <v>301</v>
      </c>
      <c r="C1091" s="12" t="s">
        <v>59</v>
      </c>
      <c r="D1091" s="12" t="s">
        <v>60</v>
      </c>
      <c r="E1091" s="11">
        <v>1</v>
      </c>
      <c r="F1091" s="11">
        <v>0</v>
      </c>
      <c r="G1091" s="11">
        <v>0</v>
      </c>
      <c r="H1091" s="11">
        <v>300000</v>
      </c>
    </row>
    <row r="1092" spans="1:8" ht="16" x14ac:dyDescent="0.2">
      <c r="A1092" s="11">
        <v>135</v>
      </c>
      <c r="B1092" s="12" t="s">
        <v>301</v>
      </c>
      <c r="C1092" s="12" t="s">
        <v>41</v>
      </c>
      <c r="D1092" s="12" t="s">
        <v>42</v>
      </c>
      <c r="E1092" s="11">
        <v>1</v>
      </c>
      <c r="F1092" s="11">
        <v>0</v>
      </c>
      <c r="G1092" s="11">
        <v>0</v>
      </c>
      <c r="H1092" s="11">
        <v>400000</v>
      </c>
    </row>
    <row r="1093" spans="1:8" ht="16" x14ac:dyDescent="0.2">
      <c r="A1093" s="11">
        <v>135</v>
      </c>
      <c r="B1093" s="12" t="s">
        <v>301</v>
      </c>
      <c r="C1093" s="12" t="s">
        <v>51</v>
      </c>
      <c r="D1093" s="12" t="s">
        <v>52</v>
      </c>
      <c r="E1093" s="11">
        <v>0</v>
      </c>
      <c r="F1093" s="11">
        <v>0</v>
      </c>
      <c r="G1093" s="11">
        <v>0</v>
      </c>
      <c r="H1093" s="11">
        <v>300000</v>
      </c>
    </row>
    <row r="1094" spans="1:8" ht="16" x14ac:dyDescent="0.2">
      <c r="A1094" s="11">
        <v>136</v>
      </c>
      <c r="B1094" s="12" t="s">
        <v>462</v>
      </c>
      <c r="C1094" s="12" t="s">
        <v>257</v>
      </c>
      <c r="D1094" s="12" t="s">
        <v>45</v>
      </c>
      <c r="E1094" s="11">
        <v>11</v>
      </c>
      <c r="F1094" s="11">
        <v>0</v>
      </c>
      <c r="G1094" s="11">
        <v>0</v>
      </c>
      <c r="H1094" s="11">
        <v>472000</v>
      </c>
    </row>
    <row r="1095" spans="1:8" ht="16" x14ac:dyDescent="0.2">
      <c r="A1095" s="11">
        <v>136</v>
      </c>
      <c r="B1095" s="12" t="s">
        <v>462</v>
      </c>
      <c r="C1095" s="12" t="s">
        <v>261</v>
      </c>
      <c r="D1095" s="12" t="s">
        <v>262</v>
      </c>
      <c r="E1095" s="11">
        <v>2</v>
      </c>
      <c r="F1095" s="11">
        <v>0</v>
      </c>
      <c r="G1095" s="11">
        <v>0</v>
      </c>
      <c r="H1095" s="11">
        <v>500000</v>
      </c>
    </row>
    <row r="1096" spans="1:8" ht="16" x14ac:dyDescent="0.2">
      <c r="A1096" s="11">
        <v>136</v>
      </c>
      <c r="B1096" s="12" t="s">
        <v>462</v>
      </c>
      <c r="C1096" s="12" t="s">
        <v>32</v>
      </c>
      <c r="D1096" s="12" t="s">
        <v>33</v>
      </c>
      <c r="E1096" s="11">
        <v>18</v>
      </c>
      <c r="F1096" s="11">
        <v>0</v>
      </c>
      <c r="G1096" s="11">
        <v>0</v>
      </c>
      <c r="H1096" s="11">
        <v>4200000</v>
      </c>
    </row>
    <row r="1097" spans="1:8" ht="16" x14ac:dyDescent="0.2">
      <c r="A1097" s="11">
        <v>136</v>
      </c>
      <c r="B1097" s="12" t="s">
        <v>462</v>
      </c>
      <c r="C1097" s="12" t="s">
        <v>319</v>
      </c>
      <c r="D1097" s="12" t="s">
        <v>37</v>
      </c>
      <c r="E1097" s="11">
        <v>0</v>
      </c>
      <c r="F1097" s="11">
        <v>0</v>
      </c>
      <c r="G1097" s="11">
        <v>0</v>
      </c>
      <c r="H1097" s="11">
        <v>65619</v>
      </c>
    </row>
    <row r="1098" spans="1:8" ht="16" x14ac:dyDescent="0.2">
      <c r="A1098" s="11">
        <v>136</v>
      </c>
      <c r="B1098" s="12" t="s">
        <v>462</v>
      </c>
      <c r="C1098" s="12" t="s">
        <v>259</v>
      </c>
      <c r="D1098" s="12" t="s">
        <v>60</v>
      </c>
      <c r="E1098" s="11">
        <v>14</v>
      </c>
      <c r="F1098" s="11">
        <v>0</v>
      </c>
      <c r="G1098" s="11">
        <v>0</v>
      </c>
      <c r="H1098" s="11">
        <v>865000</v>
      </c>
    </row>
    <row r="1099" spans="1:8" ht="16" x14ac:dyDescent="0.2">
      <c r="A1099" s="11">
        <v>136</v>
      </c>
      <c r="B1099" s="12" t="s">
        <v>462</v>
      </c>
      <c r="C1099" s="12" t="s">
        <v>84</v>
      </c>
      <c r="D1099" s="12" t="s">
        <v>60</v>
      </c>
      <c r="E1099" s="11">
        <v>42</v>
      </c>
      <c r="F1099" s="11">
        <v>0</v>
      </c>
      <c r="G1099" s="11">
        <v>0</v>
      </c>
      <c r="H1099" s="11">
        <v>4000000</v>
      </c>
    </row>
    <row r="1100" spans="1:8" ht="16" x14ac:dyDescent="0.2">
      <c r="A1100" s="11">
        <v>136</v>
      </c>
      <c r="B1100" s="12" t="s">
        <v>462</v>
      </c>
      <c r="C1100" s="12" t="s">
        <v>44</v>
      </c>
      <c r="D1100" s="12" t="s">
        <v>45</v>
      </c>
      <c r="E1100" s="11">
        <v>36</v>
      </c>
      <c r="F1100" s="11">
        <v>0</v>
      </c>
      <c r="G1100" s="11">
        <v>0</v>
      </c>
      <c r="H1100" s="11">
        <v>1500000</v>
      </c>
    </row>
    <row r="1101" spans="1:8" ht="16" x14ac:dyDescent="0.2">
      <c r="A1101" s="11">
        <v>136</v>
      </c>
      <c r="B1101" s="12" t="s">
        <v>462</v>
      </c>
      <c r="C1101" s="12" t="s">
        <v>38</v>
      </c>
      <c r="D1101" s="12" t="s">
        <v>35</v>
      </c>
      <c r="E1101" s="11">
        <v>157</v>
      </c>
      <c r="F1101" s="11">
        <v>0</v>
      </c>
      <c r="G1101" s="11">
        <v>0</v>
      </c>
      <c r="H1101" s="11">
        <v>45532990</v>
      </c>
    </row>
    <row r="1102" spans="1:8" ht="16" x14ac:dyDescent="0.2">
      <c r="A1102" s="11">
        <v>136</v>
      </c>
      <c r="B1102" s="12" t="s">
        <v>462</v>
      </c>
      <c r="C1102" s="12" t="s">
        <v>314</v>
      </c>
      <c r="D1102" s="12" t="s">
        <v>37</v>
      </c>
      <c r="E1102" s="11">
        <v>0</v>
      </c>
      <c r="F1102" s="11">
        <v>0</v>
      </c>
      <c r="G1102" s="11">
        <v>0</v>
      </c>
      <c r="H1102" s="11">
        <v>43746</v>
      </c>
    </row>
    <row r="1103" spans="1:8" ht="16" x14ac:dyDescent="0.2">
      <c r="A1103" s="11">
        <v>137</v>
      </c>
      <c r="B1103" s="12" t="s">
        <v>398</v>
      </c>
      <c r="C1103" s="12" t="s">
        <v>84</v>
      </c>
      <c r="D1103" s="12" t="s">
        <v>60</v>
      </c>
      <c r="E1103" s="11">
        <v>0</v>
      </c>
      <c r="F1103" s="11">
        <v>0</v>
      </c>
      <c r="G1103" s="11">
        <v>3</v>
      </c>
      <c r="H1103" s="11">
        <v>576000</v>
      </c>
    </row>
    <row r="1104" spans="1:8" ht="16" x14ac:dyDescent="0.2">
      <c r="A1104" s="11">
        <v>137</v>
      </c>
      <c r="B1104" s="12" t="s">
        <v>398</v>
      </c>
      <c r="C1104" s="12" t="s">
        <v>246</v>
      </c>
      <c r="D1104" s="12" t="s">
        <v>247</v>
      </c>
      <c r="E1104" s="11">
        <v>1</v>
      </c>
      <c r="F1104" s="11">
        <v>0</v>
      </c>
      <c r="G1104" s="11">
        <v>0</v>
      </c>
      <c r="H1104" s="11">
        <v>1680000</v>
      </c>
    </row>
    <row r="1105" spans="1:8" ht="16" x14ac:dyDescent="0.2">
      <c r="A1105" s="11">
        <v>137</v>
      </c>
      <c r="B1105" s="12" t="s">
        <v>398</v>
      </c>
      <c r="C1105" s="12" t="s">
        <v>76</v>
      </c>
      <c r="D1105" s="12" t="s">
        <v>77</v>
      </c>
      <c r="E1105" s="11">
        <v>2</v>
      </c>
      <c r="F1105" s="11">
        <v>0</v>
      </c>
      <c r="G1105" s="11">
        <v>0</v>
      </c>
      <c r="H1105" s="11">
        <v>3780000</v>
      </c>
    </row>
    <row r="1106" spans="1:8" ht="16" x14ac:dyDescent="0.2">
      <c r="A1106" s="11">
        <v>137</v>
      </c>
      <c r="B1106" s="12" t="s">
        <v>398</v>
      </c>
      <c r="C1106" s="12" t="s">
        <v>32</v>
      </c>
      <c r="D1106" s="12" t="s">
        <v>33</v>
      </c>
      <c r="E1106" s="11">
        <v>2</v>
      </c>
      <c r="F1106" s="11">
        <v>0</v>
      </c>
      <c r="G1106" s="11">
        <v>0</v>
      </c>
      <c r="H1106" s="11">
        <v>1000000</v>
      </c>
    </row>
    <row r="1107" spans="1:8" ht="16" x14ac:dyDescent="0.2">
      <c r="A1107" s="11">
        <v>137</v>
      </c>
      <c r="B1107" s="12" t="s">
        <v>398</v>
      </c>
      <c r="C1107" s="12" t="s">
        <v>39</v>
      </c>
      <c r="D1107" s="12" t="s">
        <v>40</v>
      </c>
      <c r="E1107" s="11">
        <v>0</v>
      </c>
      <c r="F1107" s="11">
        <v>0</v>
      </c>
      <c r="G1107" s="11">
        <v>3</v>
      </c>
      <c r="H1107" s="11">
        <v>1000000</v>
      </c>
    </row>
    <row r="1108" spans="1:8" ht="16" x14ac:dyDescent="0.2">
      <c r="A1108" s="11">
        <v>137</v>
      </c>
      <c r="B1108" s="12" t="s">
        <v>398</v>
      </c>
      <c r="C1108" s="12" t="s">
        <v>93</v>
      </c>
      <c r="D1108" s="12" t="s">
        <v>94</v>
      </c>
      <c r="E1108" s="11">
        <v>0</v>
      </c>
      <c r="F1108" s="11">
        <v>0</v>
      </c>
      <c r="G1108" s="11">
        <v>4</v>
      </c>
      <c r="H1108" s="11">
        <v>1800000</v>
      </c>
    </row>
    <row r="1109" spans="1:8" ht="16" x14ac:dyDescent="0.2">
      <c r="A1109" s="11">
        <v>137</v>
      </c>
      <c r="B1109" s="12" t="s">
        <v>398</v>
      </c>
      <c r="C1109" s="12" t="s">
        <v>314</v>
      </c>
      <c r="D1109" s="12" t="s">
        <v>37</v>
      </c>
      <c r="E1109" s="11">
        <v>0</v>
      </c>
      <c r="F1109" s="11">
        <v>0</v>
      </c>
      <c r="G1109" s="11">
        <v>0</v>
      </c>
      <c r="H1109" s="11">
        <v>90000</v>
      </c>
    </row>
    <row r="1110" spans="1:8" ht="16" x14ac:dyDescent="0.2">
      <c r="A1110" s="11">
        <v>137</v>
      </c>
      <c r="B1110" s="12" t="s">
        <v>398</v>
      </c>
      <c r="C1110" s="12" t="s">
        <v>91</v>
      </c>
      <c r="D1110" s="12" t="s">
        <v>92</v>
      </c>
      <c r="E1110" s="11">
        <v>0</v>
      </c>
      <c r="F1110" s="11">
        <v>0</v>
      </c>
      <c r="G1110" s="11">
        <v>1</v>
      </c>
      <c r="H1110" s="11">
        <v>225000</v>
      </c>
    </row>
    <row r="1111" spans="1:8" ht="16" x14ac:dyDescent="0.2">
      <c r="A1111" s="11">
        <v>137</v>
      </c>
      <c r="B1111" s="12" t="s">
        <v>398</v>
      </c>
      <c r="C1111" s="12" t="s">
        <v>44</v>
      </c>
      <c r="D1111" s="12" t="s">
        <v>45</v>
      </c>
      <c r="E1111" s="11">
        <v>0</v>
      </c>
      <c r="F1111" s="11">
        <v>0</v>
      </c>
      <c r="G1111" s="11">
        <v>2</v>
      </c>
      <c r="H1111" s="11">
        <v>300000</v>
      </c>
    </row>
    <row r="1112" spans="1:8" ht="16" x14ac:dyDescent="0.2">
      <c r="A1112" s="11">
        <v>137</v>
      </c>
      <c r="B1112" s="12" t="s">
        <v>398</v>
      </c>
      <c r="C1112" s="12" t="s">
        <v>90</v>
      </c>
      <c r="D1112" s="12" t="s">
        <v>54</v>
      </c>
      <c r="E1112" s="11">
        <v>2</v>
      </c>
      <c r="F1112" s="11">
        <v>0</v>
      </c>
      <c r="G1112" s="11">
        <v>0</v>
      </c>
      <c r="H1112" s="11">
        <v>1050000</v>
      </c>
    </row>
    <row r="1113" spans="1:8" ht="16" x14ac:dyDescent="0.2">
      <c r="A1113" s="11">
        <v>135</v>
      </c>
      <c r="B1113" s="12" t="s">
        <v>301</v>
      </c>
      <c r="C1113" s="12" t="s">
        <v>34</v>
      </c>
      <c r="D1113" s="12" t="s">
        <v>35</v>
      </c>
      <c r="E1113" s="11">
        <v>10</v>
      </c>
      <c r="F1113" s="11">
        <v>0</v>
      </c>
      <c r="G1113" s="11">
        <v>0</v>
      </c>
      <c r="H1113" s="11">
        <v>5800000</v>
      </c>
    </row>
    <row r="1114" spans="1:8" ht="16" x14ac:dyDescent="0.2">
      <c r="A1114" s="11">
        <v>137</v>
      </c>
      <c r="B1114" s="12" t="s">
        <v>398</v>
      </c>
      <c r="C1114" s="12" t="s">
        <v>46</v>
      </c>
      <c r="D1114" s="12" t="s">
        <v>399</v>
      </c>
      <c r="E1114" s="11">
        <v>0</v>
      </c>
      <c r="F1114" s="11">
        <v>0</v>
      </c>
      <c r="G1114" s="11">
        <v>0</v>
      </c>
      <c r="H1114" s="11">
        <v>44000</v>
      </c>
    </row>
    <row r="1115" spans="1:8" ht="16" x14ac:dyDescent="0.2">
      <c r="A1115" s="11">
        <v>137</v>
      </c>
      <c r="B1115" s="12" t="s">
        <v>398</v>
      </c>
      <c r="C1115" s="12" t="s">
        <v>55</v>
      </c>
      <c r="D1115" s="12" t="s">
        <v>56</v>
      </c>
      <c r="E1115" s="11">
        <v>0</v>
      </c>
      <c r="F1115" s="11">
        <v>0</v>
      </c>
      <c r="G1115" s="11">
        <v>5</v>
      </c>
      <c r="H1115" s="11">
        <v>780000</v>
      </c>
    </row>
    <row r="1116" spans="1:8" ht="16" x14ac:dyDescent="0.2">
      <c r="A1116" s="34">
        <v>137</v>
      </c>
      <c r="B1116" s="35" t="s">
        <v>398</v>
      </c>
      <c r="C1116" s="35" t="s">
        <v>53</v>
      </c>
      <c r="D1116" s="35" t="s">
        <v>54</v>
      </c>
      <c r="E1116" s="34">
        <v>2</v>
      </c>
      <c r="F1116" s="34">
        <v>0</v>
      </c>
      <c r="G1116" s="34">
        <v>0</v>
      </c>
      <c r="H1116" s="34">
        <v>1500000</v>
      </c>
    </row>
    <row r="1117" spans="1:8" ht="16" x14ac:dyDescent="0.2">
      <c r="A1117" s="11">
        <v>137</v>
      </c>
      <c r="B1117" s="12" t="s">
        <v>398</v>
      </c>
      <c r="C1117" s="12" t="s">
        <v>34</v>
      </c>
      <c r="D1117" s="12" t="s">
        <v>35</v>
      </c>
      <c r="E1117" s="11">
        <v>10</v>
      </c>
      <c r="F1117" s="11">
        <v>0</v>
      </c>
      <c r="G1117" s="11">
        <v>0</v>
      </c>
      <c r="H1117" s="11">
        <v>6000000</v>
      </c>
    </row>
    <row r="1118" spans="1:8" ht="16" x14ac:dyDescent="0.2">
      <c r="A1118" s="11">
        <v>137</v>
      </c>
      <c r="B1118" s="12" t="s">
        <v>398</v>
      </c>
      <c r="C1118" s="12" t="s">
        <v>57</v>
      </c>
      <c r="D1118" s="12" t="s">
        <v>58</v>
      </c>
      <c r="E1118" s="11">
        <v>4</v>
      </c>
      <c r="F1118" s="11">
        <v>0</v>
      </c>
      <c r="G1118" s="11">
        <v>0</v>
      </c>
      <c r="H1118" s="11">
        <v>540000</v>
      </c>
    </row>
    <row r="1119" spans="1:8" ht="16" x14ac:dyDescent="0.2">
      <c r="A1119" s="11">
        <v>137</v>
      </c>
      <c r="B1119" s="12" t="s">
        <v>398</v>
      </c>
      <c r="C1119" s="12" t="s">
        <v>59</v>
      </c>
      <c r="D1119" s="12" t="s">
        <v>60</v>
      </c>
      <c r="E1119" s="11">
        <v>3</v>
      </c>
      <c r="F1119" s="11">
        <v>0</v>
      </c>
      <c r="G1119" s="11">
        <v>0</v>
      </c>
      <c r="H1119" s="11">
        <v>684000</v>
      </c>
    </row>
    <row r="1120" spans="1:8" ht="16" x14ac:dyDescent="0.2">
      <c r="A1120" s="11">
        <v>137</v>
      </c>
      <c r="B1120" s="12" t="s">
        <v>398</v>
      </c>
      <c r="C1120" s="12" t="s">
        <v>38</v>
      </c>
      <c r="D1120" s="12" t="s">
        <v>35</v>
      </c>
      <c r="E1120" s="11">
        <v>6</v>
      </c>
      <c r="F1120" s="11">
        <v>0</v>
      </c>
      <c r="G1120" s="11">
        <v>0</v>
      </c>
      <c r="H1120" s="11">
        <v>3750000</v>
      </c>
    </row>
    <row r="1121" spans="1:8" ht="16" x14ac:dyDescent="0.2">
      <c r="A1121" s="11">
        <v>137</v>
      </c>
      <c r="B1121" s="12" t="s">
        <v>398</v>
      </c>
      <c r="C1121" s="12" t="s">
        <v>36</v>
      </c>
      <c r="D1121" s="12" t="s">
        <v>37</v>
      </c>
      <c r="E1121" s="11">
        <v>1</v>
      </c>
      <c r="F1121" s="11">
        <v>0</v>
      </c>
      <c r="G1121" s="11">
        <v>0</v>
      </c>
      <c r="H1121" s="11">
        <v>120000</v>
      </c>
    </row>
    <row r="1122" spans="1:8" ht="16" x14ac:dyDescent="0.2">
      <c r="A1122" s="34">
        <v>137</v>
      </c>
      <c r="B1122" s="35" t="s">
        <v>398</v>
      </c>
      <c r="C1122" s="35" t="s">
        <v>69</v>
      </c>
      <c r="D1122" s="35" t="s">
        <v>399</v>
      </c>
      <c r="E1122" s="34">
        <v>0</v>
      </c>
      <c r="F1122" s="34">
        <v>0</v>
      </c>
      <c r="G1122" s="34">
        <v>0</v>
      </c>
      <c r="H1122" s="34">
        <v>88000</v>
      </c>
    </row>
    <row r="1123" spans="1:8" ht="16" x14ac:dyDescent="0.2">
      <c r="A1123" s="11">
        <v>138</v>
      </c>
      <c r="B1123" s="12" t="s">
        <v>400</v>
      </c>
      <c r="C1123" s="12" t="s">
        <v>34</v>
      </c>
      <c r="D1123" s="12" t="s">
        <v>35</v>
      </c>
      <c r="E1123" s="11">
        <v>131</v>
      </c>
      <c r="F1123" s="11">
        <v>402</v>
      </c>
      <c r="G1123" s="11">
        <v>0</v>
      </c>
      <c r="H1123" s="11">
        <v>2134287</v>
      </c>
    </row>
    <row r="1124" spans="1:8" ht="16" x14ac:dyDescent="0.2">
      <c r="A1124" s="11">
        <v>138</v>
      </c>
      <c r="B1124" s="12" t="s">
        <v>400</v>
      </c>
      <c r="C1124" s="12" t="s">
        <v>88</v>
      </c>
      <c r="D1124" s="12" t="s">
        <v>560</v>
      </c>
      <c r="E1124" s="11">
        <v>1</v>
      </c>
      <c r="F1124" s="11">
        <v>0</v>
      </c>
      <c r="G1124" s="11">
        <v>0</v>
      </c>
      <c r="H1124" s="11">
        <v>50000</v>
      </c>
    </row>
    <row r="1125" spans="1:8" ht="16" x14ac:dyDescent="0.2">
      <c r="A1125" s="11">
        <v>138</v>
      </c>
      <c r="B1125" s="12" t="s">
        <v>400</v>
      </c>
      <c r="C1125" s="12" t="s">
        <v>32</v>
      </c>
      <c r="D1125" s="12" t="s">
        <v>33</v>
      </c>
      <c r="E1125" s="11">
        <v>16</v>
      </c>
      <c r="F1125" s="11">
        <v>46</v>
      </c>
      <c r="G1125" s="11">
        <v>0</v>
      </c>
      <c r="H1125" s="11">
        <v>9300000</v>
      </c>
    </row>
    <row r="1126" spans="1:8" ht="16" x14ac:dyDescent="0.2">
      <c r="A1126" s="11">
        <v>138</v>
      </c>
      <c r="B1126" s="12" t="s">
        <v>400</v>
      </c>
      <c r="C1126" s="12" t="s">
        <v>319</v>
      </c>
      <c r="D1126" s="12" t="s">
        <v>37</v>
      </c>
      <c r="E1126" s="11">
        <v>0</v>
      </c>
      <c r="F1126" s="11">
        <v>0</v>
      </c>
      <c r="G1126" s="11">
        <v>0</v>
      </c>
      <c r="H1126" s="11">
        <v>42000</v>
      </c>
    </row>
    <row r="1127" spans="1:8" ht="16" x14ac:dyDescent="0.2">
      <c r="A1127" s="11">
        <v>138</v>
      </c>
      <c r="B1127" s="12" t="s">
        <v>400</v>
      </c>
      <c r="C1127" s="12" t="s">
        <v>38</v>
      </c>
      <c r="D1127" s="12" t="s">
        <v>35</v>
      </c>
      <c r="E1127" s="11">
        <v>7</v>
      </c>
      <c r="F1127" s="11">
        <v>7</v>
      </c>
      <c r="G1127" s="11">
        <v>0</v>
      </c>
      <c r="H1127" s="11">
        <v>483145</v>
      </c>
    </row>
    <row r="1128" spans="1:8" ht="16" x14ac:dyDescent="0.2">
      <c r="A1128" s="11">
        <v>138</v>
      </c>
      <c r="B1128" s="12" t="s">
        <v>400</v>
      </c>
      <c r="C1128" s="12" t="s">
        <v>57</v>
      </c>
      <c r="D1128" s="12" t="s">
        <v>58</v>
      </c>
      <c r="E1128" s="11">
        <v>0</v>
      </c>
      <c r="F1128" s="11">
        <v>0</v>
      </c>
      <c r="G1128" s="11">
        <v>0</v>
      </c>
      <c r="H1128" s="11">
        <v>13000</v>
      </c>
    </row>
    <row r="1129" spans="1:8" ht="16" x14ac:dyDescent="0.2">
      <c r="A1129" s="11">
        <v>138</v>
      </c>
      <c r="B1129" s="12" t="s">
        <v>400</v>
      </c>
      <c r="C1129" s="12" t="s">
        <v>55</v>
      </c>
      <c r="D1129" s="12" t="s">
        <v>56</v>
      </c>
      <c r="E1129" s="11">
        <v>37</v>
      </c>
      <c r="F1129" s="11">
        <v>68</v>
      </c>
      <c r="G1129" s="11">
        <v>0</v>
      </c>
      <c r="H1129" s="11">
        <v>2093000</v>
      </c>
    </row>
    <row r="1130" spans="1:8" ht="16" x14ac:dyDescent="0.2">
      <c r="A1130" s="11">
        <v>138</v>
      </c>
      <c r="B1130" s="12" t="s">
        <v>400</v>
      </c>
      <c r="C1130" s="12" t="s">
        <v>53</v>
      </c>
      <c r="D1130" s="12" t="s">
        <v>54</v>
      </c>
      <c r="E1130" s="11">
        <v>0</v>
      </c>
      <c r="F1130" s="11">
        <v>1</v>
      </c>
      <c r="G1130" s="11">
        <v>0</v>
      </c>
      <c r="H1130" s="11">
        <v>100000</v>
      </c>
    </row>
    <row r="1131" spans="1:8" ht="16" x14ac:dyDescent="0.2">
      <c r="A1131" s="11">
        <v>138</v>
      </c>
      <c r="B1131" s="12" t="s">
        <v>400</v>
      </c>
      <c r="C1131" s="12" t="s">
        <v>41</v>
      </c>
      <c r="D1131" s="12" t="s">
        <v>42</v>
      </c>
      <c r="E1131" s="11">
        <v>46</v>
      </c>
      <c r="F1131" s="11">
        <v>63</v>
      </c>
      <c r="G1131" s="11">
        <v>0</v>
      </c>
      <c r="H1131" s="11">
        <v>3499036</v>
      </c>
    </row>
    <row r="1132" spans="1:8" ht="16" x14ac:dyDescent="0.2">
      <c r="A1132" s="11">
        <v>138</v>
      </c>
      <c r="B1132" s="12" t="s">
        <v>400</v>
      </c>
      <c r="C1132" s="12" t="s">
        <v>61</v>
      </c>
      <c r="D1132" s="12" t="s">
        <v>62</v>
      </c>
      <c r="E1132" s="11">
        <v>2</v>
      </c>
      <c r="F1132" s="11">
        <v>2</v>
      </c>
      <c r="G1132" s="11">
        <v>0</v>
      </c>
      <c r="H1132" s="11">
        <v>84000</v>
      </c>
    </row>
    <row r="1133" spans="1:8" ht="16" x14ac:dyDescent="0.2">
      <c r="A1133" s="11">
        <v>139</v>
      </c>
      <c r="B1133" s="12" t="s">
        <v>21</v>
      </c>
      <c r="C1133" s="12" t="s">
        <v>75</v>
      </c>
      <c r="D1133" s="12" t="s">
        <v>52</v>
      </c>
      <c r="E1133" s="11">
        <v>14</v>
      </c>
      <c r="F1133" s="11">
        <v>0</v>
      </c>
      <c r="G1133" s="11">
        <v>0</v>
      </c>
      <c r="H1133" s="11">
        <v>2472000</v>
      </c>
    </row>
    <row r="1134" spans="1:8" ht="16" x14ac:dyDescent="0.2">
      <c r="A1134" s="11">
        <v>139</v>
      </c>
      <c r="B1134" s="12" t="s">
        <v>21</v>
      </c>
      <c r="C1134" s="12" t="s">
        <v>65</v>
      </c>
      <c r="D1134" s="12" t="s">
        <v>66</v>
      </c>
      <c r="E1134" s="11">
        <v>0</v>
      </c>
      <c r="F1134" s="11">
        <v>2</v>
      </c>
      <c r="G1134" s="11">
        <v>0</v>
      </c>
      <c r="H1134" s="11">
        <v>1855000</v>
      </c>
    </row>
    <row r="1135" spans="1:8" ht="16" x14ac:dyDescent="0.2">
      <c r="A1135" s="11">
        <v>139</v>
      </c>
      <c r="B1135" s="12" t="s">
        <v>21</v>
      </c>
      <c r="C1135" s="12" t="s">
        <v>76</v>
      </c>
      <c r="D1135" s="12" t="s">
        <v>77</v>
      </c>
      <c r="E1135" s="11">
        <v>0.17</v>
      </c>
      <c r="F1135" s="11">
        <v>0</v>
      </c>
      <c r="G1135" s="11">
        <v>0</v>
      </c>
      <c r="H1135" s="11">
        <v>165000</v>
      </c>
    </row>
    <row r="1136" spans="1:8" ht="16" x14ac:dyDescent="0.2">
      <c r="A1136" s="11">
        <v>138</v>
      </c>
      <c r="B1136" s="12" t="s">
        <v>400</v>
      </c>
      <c r="C1136" s="12" t="s">
        <v>69</v>
      </c>
      <c r="D1136" s="12" t="s">
        <v>401</v>
      </c>
      <c r="E1136" s="11">
        <v>126</v>
      </c>
      <c r="F1136" s="11">
        <v>121</v>
      </c>
      <c r="G1136" s="11">
        <v>0</v>
      </c>
      <c r="H1136" s="11">
        <v>5000000</v>
      </c>
    </row>
    <row r="1137" spans="1:8" ht="16" x14ac:dyDescent="0.2">
      <c r="A1137" s="11">
        <v>142</v>
      </c>
      <c r="B1137" s="12" t="s">
        <v>422</v>
      </c>
      <c r="C1137" s="12" t="s">
        <v>34</v>
      </c>
      <c r="D1137" s="12" t="s">
        <v>35</v>
      </c>
      <c r="E1137" s="11">
        <v>18</v>
      </c>
      <c r="F1137" s="11">
        <v>0</v>
      </c>
      <c r="G1137" s="11">
        <v>0</v>
      </c>
      <c r="H1137" s="11">
        <v>10500000</v>
      </c>
    </row>
    <row r="1138" spans="1:8" ht="16" x14ac:dyDescent="0.2">
      <c r="A1138" s="11">
        <v>139</v>
      </c>
      <c r="B1138" s="12" t="s">
        <v>21</v>
      </c>
      <c r="C1138" s="12" t="s">
        <v>38</v>
      </c>
      <c r="D1138" s="12" t="s">
        <v>35</v>
      </c>
      <c r="E1138" s="11">
        <v>35</v>
      </c>
      <c r="F1138" s="11">
        <v>0</v>
      </c>
      <c r="G1138" s="11">
        <v>0</v>
      </c>
      <c r="H1138" s="11">
        <v>660000</v>
      </c>
    </row>
    <row r="1139" spans="1:8" ht="16" x14ac:dyDescent="0.2">
      <c r="A1139" s="11">
        <v>145</v>
      </c>
      <c r="B1139" s="12" t="s">
        <v>451</v>
      </c>
      <c r="C1139" s="12" t="s">
        <v>34</v>
      </c>
      <c r="D1139" s="12" t="s">
        <v>35</v>
      </c>
      <c r="E1139" s="11">
        <v>0</v>
      </c>
      <c r="F1139" s="11">
        <v>0</v>
      </c>
      <c r="G1139" s="11">
        <v>0</v>
      </c>
      <c r="H1139" s="11">
        <v>2300000</v>
      </c>
    </row>
    <row r="1140" spans="1:8" ht="16" x14ac:dyDescent="0.2">
      <c r="A1140" s="11">
        <v>140</v>
      </c>
      <c r="B1140" s="12" t="s">
        <v>463</v>
      </c>
      <c r="C1140" s="12" t="s">
        <v>32</v>
      </c>
      <c r="D1140" s="12" t="s">
        <v>33</v>
      </c>
      <c r="E1140" s="11">
        <v>4</v>
      </c>
      <c r="F1140" s="11">
        <v>15</v>
      </c>
      <c r="G1140" s="11">
        <v>0</v>
      </c>
      <c r="H1140" s="11">
        <v>775000</v>
      </c>
    </row>
    <row r="1141" spans="1:8" ht="16" x14ac:dyDescent="0.2">
      <c r="A1141" s="11">
        <v>140</v>
      </c>
      <c r="B1141" s="12" t="s">
        <v>463</v>
      </c>
      <c r="C1141" s="12" t="s">
        <v>78</v>
      </c>
      <c r="D1141" s="12" t="s">
        <v>79</v>
      </c>
      <c r="E1141" s="11">
        <v>0</v>
      </c>
      <c r="F1141" s="11">
        <v>0</v>
      </c>
      <c r="G1141" s="11">
        <v>0</v>
      </c>
      <c r="H1141" s="11">
        <v>300000</v>
      </c>
    </row>
    <row r="1142" spans="1:8" ht="16" x14ac:dyDescent="0.2">
      <c r="A1142" s="11">
        <v>145</v>
      </c>
      <c r="B1142" s="12" t="s">
        <v>451</v>
      </c>
      <c r="C1142" s="12" t="s">
        <v>59</v>
      </c>
      <c r="D1142" s="12" t="s">
        <v>60</v>
      </c>
      <c r="E1142" s="11">
        <v>0</v>
      </c>
      <c r="F1142" s="11">
        <v>0</v>
      </c>
      <c r="G1142" s="11">
        <v>0</v>
      </c>
      <c r="H1142" s="11">
        <v>900000</v>
      </c>
    </row>
    <row r="1143" spans="1:8" ht="16" x14ac:dyDescent="0.2">
      <c r="A1143" s="11">
        <v>141</v>
      </c>
      <c r="B1143" s="12" t="s">
        <v>424</v>
      </c>
      <c r="C1143" s="12" t="s">
        <v>38</v>
      </c>
      <c r="D1143" s="12" t="s">
        <v>35</v>
      </c>
      <c r="E1143" s="11">
        <v>4</v>
      </c>
      <c r="F1143" s="11">
        <v>0</v>
      </c>
      <c r="G1143" s="11">
        <v>0</v>
      </c>
      <c r="H1143" s="11">
        <v>1080000</v>
      </c>
    </row>
    <row r="1144" spans="1:8" ht="16" x14ac:dyDescent="0.2">
      <c r="A1144" s="11">
        <v>141</v>
      </c>
      <c r="B1144" s="12" t="s">
        <v>424</v>
      </c>
      <c r="C1144" s="12" t="s">
        <v>32</v>
      </c>
      <c r="D1144" s="12" t="s">
        <v>33</v>
      </c>
      <c r="E1144" s="11">
        <v>2</v>
      </c>
      <c r="F1144" s="11">
        <v>0</v>
      </c>
      <c r="G1144" s="11">
        <v>0</v>
      </c>
      <c r="H1144" s="11">
        <v>480000</v>
      </c>
    </row>
    <row r="1145" spans="1:8" ht="16" x14ac:dyDescent="0.2">
      <c r="A1145" s="11">
        <v>145</v>
      </c>
      <c r="B1145" s="12" t="s">
        <v>451</v>
      </c>
      <c r="C1145" s="12" t="s">
        <v>57</v>
      </c>
      <c r="D1145" s="12" t="s">
        <v>58</v>
      </c>
      <c r="E1145" s="11">
        <v>0</v>
      </c>
      <c r="F1145" s="11">
        <v>0</v>
      </c>
      <c r="G1145" s="11">
        <v>0</v>
      </c>
      <c r="H1145" s="11">
        <v>1730000</v>
      </c>
    </row>
    <row r="1146" spans="1:8" ht="16" x14ac:dyDescent="0.2">
      <c r="A1146" s="11">
        <v>142</v>
      </c>
      <c r="B1146" s="12" t="s">
        <v>422</v>
      </c>
      <c r="C1146" s="12" t="s">
        <v>266</v>
      </c>
      <c r="D1146" s="12" t="s">
        <v>267</v>
      </c>
      <c r="E1146" s="11">
        <v>19</v>
      </c>
      <c r="F1146" s="11">
        <v>0</v>
      </c>
      <c r="G1146" s="11">
        <v>0</v>
      </c>
      <c r="H1146" s="11">
        <v>6700000</v>
      </c>
    </row>
    <row r="1147" spans="1:8" ht="16" x14ac:dyDescent="0.2">
      <c r="A1147" s="11">
        <v>142</v>
      </c>
      <c r="B1147" s="12" t="s">
        <v>422</v>
      </c>
      <c r="C1147" s="12" t="s">
        <v>78</v>
      </c>
      <c r="D1147" s="12" t="s">
        <v>79</v>
      </c>
      <c r="E1147" s="11">
        <v>1</v>
      </c>
      <c r="F1147" s="11">
        <v>0</v>
      </c>
      <c r="G1147" s="11">
        <v>0</v>
      </c>
      <c r="H1147" s="11">
        <v>5700000</v>
      </c>
    </row>
    <row r="1148" spans="1:8" ht="16" x14ac:dyDescent="0.2">
      <c r="A1148" s="11">
        <v>142</v>
      </c>
      <c r="B1148" s="12" t="s">
        <v>422</v>
      </c>
      <c r="C1148" s="12" t="s">
        <v>38</v>
      </c>
      <c r="D1148" s="12" t="s">
        <v>35</v>
      </c>
      <c r="E1148" s="11">
        <v>14</v>
      </c>
      <c r="F1148" s="11">
        <v>0</v>
      </c>
      <c r="G1148" s="11">
        <v>0</v>
      </c>
      <c r="H1148" s="11">
        <v>8500000</v>
      </c>
    </row>
    <row r="1149" spans="1:8" ht="16" x14ac:dyDescent="0.2">
      <c r="A1149" s="11">
        <v>142</v>
      </c>
      <c r="B1149" s="12" t="s">
        <v>422</v>
      </c>
      <c r="C1149" s="12" t="s">
        <v>23</v>
      </c>
      <c r="D1149" s="12" t="s">
        <v>35</v>
      </c>
      <c r="E1149" s="11">
        <v>0</v>
      </c>
      <c r="F1149" s="11">
        <v>0</v>
      </c>
      <c r="G1149" s="11">
        <v>16</v>
      </c>
      <c r="H1149" s="11">
        <v>5800000</v>
      </c>
    </row>
    <row r="1150" spans="1:8" ht="16" x14ac:dyDescent="0.2">
      <c r="A1150" s="11">
        <v>143</v>
      </c>
      <c r="B1150" s="12" t="s">
        <v>450</v>
      </c>
      <c r="C1150" s="12" t="s">
        <v>63</v>
      </c>
      <c r="D1150" s="12" t="s">
        <v>561</v>
      </c>
      <c r="E1150" s="11">
        <v>0</v>
      </c>
      <c r="F1150" s="11">
        <v>0</v>
      </c>
      <c r="G1150" s="11">
        <v>23</v>
      </c>
      <c r="H1150" s="11">
        <v>4130000</v>
      </c>
    </row>
    <row r="1151" spans="1:8" ht="16" x14ac:dyDescent="0.2">
      <c r="A1151" s="11">
        <v>143</v>
      </c>
      <c r="B1151" s="12" t="s">
        <v>450</v>
      </c>
      <c r="C1151" s="12" t="s">
        <v>32</v>
      </c>
      <c r="D1151" s="12" t="s">
        <v>33</v>
      </c>
      <c r="E1151" s="11">
        <v>14</v>
      </c>
      <c r="F1151" s="11">
        <v>0</v>
      </c>
      <c r="G1151" s="11">
        <v>0</v>
      </c>
      <c r="H1151" s="11">
        <v>4186500</v>
      </c>
    </row>
    <row r="1152" spans="1:8" ht="16" x14ac:dyDescent="0.2">
      <c r="A1152" s="11">
        <v>144</v>
      </c>
      <c r="B1152" s="12" t="s">
        <v>402</v>
      </c>
      <c r="C1152" s="12" t="s">
        <v>32</v>
      </c>
      <c r="D1152" s="12" t="s">
        <v>33</v>
      </c>
      <c r="E1152" s="11">
        <v>3</v>
      </c>
      <c r="F1152" s="11">
        <v>0</v>
      </c>
      <c r="G1152" s="11">
        <v>0</v>
      </c>
      <c r="H1152" s="11">
        <v>800000</v>
      </c>
    </row>
    <row r="1153" spans="1:8" ht="16" x14ac:dyDescent="0.2">
      <c r="A1153" s="11">
        <v>144</v>
      </c>
      <c r="B1153" s="12" t="s">
        <v>402</v>
      </c>
      <c r="C1153" s="12" t="s">
        <v>76</v>
      </c>
      <c r="D1153" s="12" t="s">
        <v>77</v>
      </c>
      <c r="E1153" s="11">
        <v>4</v>
      </c>
      <c r="F1153" s="11">
        <v>0</v>
      </c>
      <c r="G1153" s="11">
        <v>0</v>
      </c>
      <c r="H1153" s="11">
        <v>3948000</v>
      </c>
    </row>
    <row r="1154" spans="1:8" ht="16" x14ac:dyDescent="0.2">
      <c r="A1154" s="11">
        <v>145</v>
      </c>
      <c r="B1154" s="12" t="s">
        <v>451</v>
      </c>
      <c r="C1154" s="12" t="s">
        <v>55</v>
      </c>
      <c r="D1154" s="12" t="s">
        <v>56</v>
      </c>
      <c r="E1154" s="11">
        <v>0</v>
      </c>
      <c r="F1154" s="11">
        <v>0</v>
      </c>
      <c r="G1154" s="11">
        <v>0</v>
      </c>
      <c r="H1154" s="11">
        <v>2450000</v>
      </c>
    </row>
    <row r="1155" spans="1:8" ht="16" x14ac:dyDescent="0.2">
      <c r="A1155" s="11">
        <v>139</v>
      </c>
      <c r="B1155" s="12" t="s">
        <v>21</v>
      </c>
      <c r="C1155" s="12">
        <v>1.1000000000000001</v>
      </c>
      <c r="D1155" s="12" t="s">
        <v>35</v>
      </c>
      <c r="E1155" s="11">
        <v>16</v>
      </c>
      <c r="F1155" s="11">
        <v>0</v>
      </c>
      <c r="G1155" s="11">
        <v>0</v>
      </c>
      <c r="H1155" s="11">
        <v>540000</v>
      </c>
    </row>
    <row r="1156" spans="1:8" ht="16" x14ac:dyDescent="0.2">
      <c r="A1156" s="11">
        <v>144</v>
      </c>
      <c r="B1156" s="12" t="s">
        <v>402</v>
      </c>
      <c r="C1156" s="12" t="s">
        <v>38</v>
      </c>
      <c r="D1156" s="12" t="s">
        <v>35</v>
      </c>
      <c r="E1156" s="11">
        <v>4</v>
      </c>
      <c r="F1156" s="11">
        <v>12</v>
      </c>
      <c r="G1156" s="11">
        <v>0</v>
      </c>
      <c r="H1156" s="11">
        <v>1125000</v>
      </c>
    </row>
    <row r="1157" spans="1:8" ht="16" x14ac:dyDescent="0.2">
      <c r="A1157" s="11">
        <v>145</v>
      </c>
      <c r="B1157" s="12" t="s">
        <v>451</v>
      </c>
      <c r="C1157" s="12" t="s">
        <v>38</v>
      </c>
      <c r="D1157" s="12" t="s">
        <v>35</v>
      </c>
      <c r="E1157" s="11">
        <v>0</v>
      </c>
      <c r="F1157" s="11">
        <v>0</v>
      </c>
      <c r="G1157" s="11">
        <v>0</v>
      </c>
      <c r="H1157" s="11">
        <v>1901000</v>
      </c>
    </row>
    <row r="1158" spans="1:8" ht="16" x14ac:dyDescent="0.2">
      <c r="A1158" s="11">
        <v>145</v>
      </c>
      <c r="B1158" s="12" t="s">
        <v>451</v>
      </c>
      <c r="C1158" s="12" t="s">
        <v>266</v>
      </c>
      <c r="D1158" s="12" t="s">
        <v>267</v>
      </c>
      <c r="E1158" s="11">
        <v>0</v>
      </c>
      <c r="F1158" s="11">
        <v>0</v>
      </c>
      <c r="G1158" s="11">
        <v>0</v>
      </c>
      <c r="H1158" s="11">
        <v>2800000</v>
      </c>
    </row>
    <row r="1159" spans="1:8" ht="16" x14ac:dyDescent="0.2">
      <c r="A1159" s="11">
        <v>145</v>
      </c>
      <c r="B1159" s="12" t="s">
        <v>451</v>
      </c>
      <c r="C1159" s="12" t="s">
        <v>76</v>
      </c>
      <c r="D1159" s="12" t="s">
        <v>77</v>
      </c>
      <c r="E1159" s="11">
        <v>0</v>
      </c>
      <c r="F1159" s="11">
        <v>0</v>
      </c>
      <c r="G1159" s="11">
        <v>0</v>
      </c>
      <c r="H1159" s="11">
        <v>3200000</v>
      </c>
    </row>
    <row r="1160" spans="1:8" ht="16" x14ac:dyDescent="0.2">
      <c r="A1160" s="11">
        <v>145</v>
      </c>
      <c r="B1160" s="12" t="s">
        <v>451</v>
      </c>
      <c r="C1160" s="12" t="s">
        <v>244</v>
      </c>
      <c r="D1160" s="12" t="s">
        <v>245</v>
      </c>
      <c r="E1160" s="11">
        <v>0</v>
      </c>
      <c r="F1160" s="11">
        <v>0</v>
      </c>
      <c r="G1160" s="11">
        <v>0</v>
      </c>
      <c r="H1160" s="11">
        <v>2500000</v>
      </c>
    </row>
    <row r="1161" spans="1:8" ht="16" x14ac:dyDescent="0.2">
      <c r="A1161" s="11">
        <v>145</v>
      </c>
      <c r="B1161" s="12" t="s">
        <v>451</v>
      </c>
      <c r="C1161" s="12" t="s">
        <v>32</v>
      </c>
      <c r="D1161" s="12" t="s">
        <v>33</v>
      </c>
      <c r="E1161" s="11">
        <v>0</v>
      </c>
      <c r="F1161" s="11">
        <v>0</v>
      </c>
      <c r="G1161" s="11">
        <v>0</v>
      </c>
      <c r="H1161" s="11">
        <v>15600000</v>
      </c>
    </row>
    <row r="1162" spans="1:8" ht="16" x14ac:dyDescent="0.2">
      <c r="A1162" s="11">
        <v>145</v>
      </c>
      <c r="B1162" s="12" t="s">
        <v>451</v>
      </c>
      <c r="C1162" s="12" t="s">
        <v>84</v>
      </c>
      <c r="D1162" s="12" t="s">
        <v>60</v>
      </c>
      <c r="E1162" s="11">
        <v>0</v>
      </c>
      <c r="F1162" s="11">
        <v>0</v>
      </c>
      <c r="G1162" s="11">
        <v>0</v>
      </c>
      <c r="H1162" s="11">
        <v>920000</v>
      </c>
    </row>
    <row r="1163" spans="1:8" ht="16" x14ac:dyDescent="0.2">
      <c r="A1163" s="11">
        <v>145</v>
      </c>
      <c r="B1163" s="12" t="s">
        <v>451</v>
      </c>
      <c r="C1163" s="12" t="s">
        <v>44</v>
      </c>
      <c r="D1163" s="12" t="s">
        <v>45</v>
      </c>
      <c r="E1163" s="11">
        <v>0</v>
      </c>
      <c r="F1163" s="11">
        <v>0</v>
      </c>
      <c r="G1163" s="11">
        <v>0</v>
      </c>
      <c r="H1163" s="11">
        <v>980000</v>
      </c>
    </row>
    <row r="1164" spans="1:8" ht="16" x14ac:dyDescent="0.2">
      <c r="A1164" s="11">
        <v>145</v>
      </c>
      <c r="B1164" s="12" t="s">
        <v>451</v>
      </c>
      <c r="C1164" s="12" t="s">
        <v>43</v>
      </c>
      <c r="D1164" s="12" t="s">
        <v>42</v>
      </c>
      <c r="E1164" s="11">
        <v>0</v>
      </c>
      <c r="F1164" s="11">
        <v>0</v>
      </c>
      <c r="G1164" s="11">
        <v>0</v>
      </c>
      <c r="H1164" s="11">
        <v>1340000</v>
      </c>
    </row>
    <row r="1165" spans="1:8" ht="16" x14ac:dyDescent="0.2">
      <c r="A1165" s="11">
        <v>139</v>
      </c>
      <c r="B1165" s="12" t="s">
        <v>21</v>
      </c>
      <c r="C1165" s="12">
        <v>1.2</v>
      </c>
      <c r="D1165" s="12" t="s">
        <v>52</v>
      </c>
      <c r="E1165" s="11">
        <v>6.5</v>
      </c>
      <c r="F1165" s="11">
        <v>0</v>
      </c>
      <c r="G1165" s="11">
        <v>0</v>
      </c>
      <c r="H1165" s="11">
        <v>2023000</v>
      </c>
    </row>
    <row r="1166" spans="1:8" ht="16" x14ac:dyDescent="0.2">
      <c r="A1166" s="11">
        <v>145</v>
      </c>
      <c r="B1166" s="12" t="s">
        <v>451</v>
      </c>
      <c r="C1166" s="12" t="s">
        <v>73</v>
      </c>
      <c r="D1166" s="12" t="s">
        <v>48</v>
      </c>
      <c r="E1166" s="11">
        <v>0</v>
      </c>
      <c r="F1166" s="11">
        <v>0</v>
      </c>
      <c r="G1166" s="11">
        <v>0</v>
      </c>
      <c r="H1166" s="11">
        <v>1800000</v>
      </c>
    </row>
    <row r="1167" spans="1:8" ht="16" x14ac:dyDescent="0.2">
      <c r="A1167" s="11">
        <v>140</v>
      </c>
      <c r="B1167" s="12" t="s">
        <v>463</v>
      </c>
      <c r="C1167" s="12" t="s">
        <v>34</v>
      </c>
      <c r="D1167" s="12" t="s">
        <v>35</v>
      </c>
      <c r="E1167" s="11">
        <v>7</v>
      </c>
      <c r="F1167" s="11">
        <v>27</v>
      </c>
      <c r="G1167" s="11">
        <v>0</v>
      </c>
      <c r="H1167" s="11">
        <v>617948</v>
      </c>
    </row>
    <row r="1168" spans="1:8" ht="16" x14ac:dyDescent="0.2">
      <c r="A1168" s="11">
        <v>141</v>
      </c>
      <c r="B1168" s="12" t="s">
        <v>424</v>
      </c>
      <c r="C1168" s="12" t="s">
        <v>34</v>
      </c>
      <c r="D1168" s="12" t="s">
        <v>35</v>
      </c>
      <c r="E1168" s="11">
        <v>5</v>
      </c>
      <c r="F1168" s="11">
        <v>0</v>
      </c>
      <c r="G1168" s="11">
        <v>0</v>
      </c>
      <c r="H1168" s="11">
        <v>1280000</v>
      </c>
    </row>
    <row r="1169" spans="1:8" ht="16" x14ac:dyDescent="0.2">
      <c r="A1169" s="11">
        <v>144</v>
      </c>
      <c r="B1169" s="12" t="s">
        <v>402</v>
      </c>
      <c r="C1169" s="12" t="s">
        <v>55</v>
      </c>
      <c r="D1169" s="12" t="s">
        <v>56</v>
      </c>
      <c r="E1169" s="11">
        <v>0</v>
      </c>
      <c r="F1169" s="11">
        <v>0</v>
      </c>
      <c r="G1169" s="11">
        <v>2</v>
      </c>
      <c r="H1169" s="11">
        <v>200000</v>
      </c>
    </row>
    <row r="1170" spans="1:8" ht="16" x14ac:dyDescent="0.2">
      <c r="A1170" s="11">
        <v>145</v>
      </c>
      <c r="B1170" s="12" t="s">
        <v>451</v>
      </c>
      <c r="C1170" s="12" t="s">
        <v>53</v>
      </c>
      <c r="D1170" s="12" t="s">
        <v>54</v>
      </c>
      <c r="E1170" s="11">
        <v>0</v>
      </c>
      <c r="F1170" s="11">
        <v>0</v>
      </c>
      <c r="G1170" s="11">
        <v>0</v>
      </c>
      <c r="H1170" s="11">
        <v>3440000</v>
      </c>
    </row>
    <row r="1171" spans="1:8" ht="16" x14ac:dyDescent="0.2">
      <c r="A1171" s="11">
        <v>145</v>
      </c>
      <c r="B1171" s="12" t="s">
        <v>451</v>
      </c>
      <c r="C1171" s="12" t="s">
        <v>30</v>
      </c>
      <c r="D1171" s="12" t="s">
        <v>31</v>
      </c>
      <c r="E1171" s="11">
        <v>0</v>
      </c>
      <c r="F1171" s="11">
        <v>0</v>
      </c>
      <c r="G1171" s="11">
        <v>0</v>
      </c>
      <c r="H1171" s="11">
        <v>2200000</v>
      </c>
    </row>
    <row r="1172" spans="1:8" ht="16" x14ac:dyDescent="0.2">
      <c r="A1172" s="11">
        <v>145</v>
      </c>
      <c r="B1172" s="12" t="s">
        <v>451</v>
      </c>
      <c r="C1172" s="12" t="s">
        <v>246</v>
      </c>
      <c r="D1172" s="12" t="s">
        <v>247</v>
      </c>
      <c r="E1172" s="11">
        <v>0</v>
      </c>
      <c r="F1172" s="11">
        <v>0</v>
      </c>
      <c r="G1172" s="11">
        <v>0</v>
      </c>
      <c r="H1172" s="11">
        <v>12000000</v>
      </c>
    </row>
    <row r="1173" spans="1:8" ht="16" x14ac:dyDescent="0.2">
      <c r="A1173" s="11">
        <v>145</v>
      </c>
      <c r="B1173" s="12" t="s">
        <v>451</v>
      </c>
      <c r="C1173" s="12" t="s">
        <v>90</v>
      </c>
      <c r="D1173" s="12" t="s">
        <v>54</v>
      </c>
      <c r="E1173" s="11">
        <v>0</v>
      </c>
      <c r="F1173" s="11">
        <v>0</v>
      </c>
      <c r="G1173" s="11">
        <v>0</v>
      </c>
      <c r="H1173" s="11">
        <v>2100000</v>
      </c>
    </row>
    <row r="1174" spans="1:8" ht="16" x14ac:dyDescent="0.2">
      <c r="A1174" s="11">
        <v>144</v>
      </c>
      <c r="B1174" s="12" t="s">
        <v>402</v>
      </c>
      <c r="C1174" s="38" t="s">
        <v>34</v>
      </c>
      <c r="D1174" s="38" t="s">
        <v>35</v>
      </c>
      <c r="E1174" s="39">
        <v>5</v>
      </c>
      <c r="F1174" s="39">
        <v>15</v>
      </c>
      <c r="G1174" s="39">
        <v>0</v>
      </c>
      <c r="H1174" s="11">
        <v>1375000</v>
      </c>
    </row>
    <row r="1175" spans="1:8" ht="16" x14ac:dyDescent="0.2">
      <c r="A1175" s="11">
        <v>54</v>
      </c>
      <c r="B1175" s="12" t="s">
        <v>320</v>
      </c>
      <c r="C1175">
        <v>2.1</v>
      </c>
      <c r="D1175" t="s">
        <v>35</v>
      </c>
      <c r="E1175">
        <v>0</v>
      </c>
      <c r="F1175">
        <v>0</v>
      </c>
      <c r="G1175">
        <v>437.45000000000005</v>
      </c>
      <c r="H1175" s="11">
        <v>26283029.5</v>
      </c>
    </row>
    <row r="1180" spans="1:8" x14ac:dyDescent="0.2">
      <c r="H1180" s="11"/>
    </row>
  </sheetData>
  <autoFilter ref="A1:H1175" xr:uid="{00000000-0009-0000-0000-000001000000}">
    <sortState xmlns:xlrd2="http://schemas.microsoft.com/office/spreadsheetml/2017/richdata2" ref="A3:H1174">
      <sortCondition ref="B1:B1175"/>
    </sortState>
  </autoFilter>
  <phoneticPr fontId="4" type="noConversion"/>
  <dataValidations count="1">
    <dataValidation type="decimal" operator="greaterThan" allowBlank="1" showInputMessage="1" showErrorMessage="1" error="Unesi broj veci od nule." sqref="H264 E264:F264 H259 G1183:G1186 E1185:E1195 H771 H888 G1179 H890 G1181 H1021" xr:uid="{00000000-0002-0000-0100-000000000000}">
      <formula1>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47"/>
  <sheetViews>
    <sheetView zoomScale="80" zoomScaleNormal="80" workbookViewId="0">
      <selection activeCell="D33" sqref="D33"/>
    </sheetView>
  </sheetViews>
  <sheetFormatPr baseColWidth="10" defaultColWidth="58.33203125" defaultRowHeight="15" x14ac:dyDescent="0.2"/>
  <cols>
    <col min="1" max="1" width="19.33203125" bestFit="1" customWidth="1"/>
    <col min="2" max="2" width="29" bestFit="1" customWidth="1"/>
    <col min="3" max="3" width="21.5" bestFit="1" customWidth="1"/>
    <col min="4" max="4" width="53.1640625" bestFit="1" customWidth="1"/>
    <col min="5" max="6" width="41.83203125" bestFit="1" customWidth="1"/>
    <col min="7" max="7" width="59.5" bestFit="1" customWidth="1"/>
    <col min="8" max="8" width="47.1640625" bestFit="1" customWidth="1"/>
    <col min="9" max="9" width="54.33203125" bestFit="1" customWidth="1"/>
    <col min="10" max="10" width="59.6640625" bestFit="1" customWidth="1"/>
    <col min="11" max="11" width="41.1640625" bestFit="1" customWidth="1"/>
    <col min="12" max="12" width="7.33203125" bestFit="1" customWidth="1"/>
    <col min="13" max="13" width="5.83203125" bestFit="1" customWidth="1"/>
    <col min="14" max="14" width="7.33203125" bestFit="1" customWidth="1"/>
  </cols>
  <sheetData>
    <row r="1" spans="1:14" x14ac:dyDescent="0.2">
      <c r="A1" s="16" t="s">
        <v>1</v>
      </c>
      <c r="B1" s="16" t="s">
        <v>102</v>
      </c>
      <c r="C1" s="16" t="s">
        <v>103</v>
      </c>
      <c r="D1" s="16" t="s">
        <v>104</v>
      </c>
      <c r="E1" s="16" t="s">
        <v>105</v>
      </c>
      <c r="F1" s="16" t="s">
        <v>106</v>
      </c>
      <c r="G1" s="16" t="s">
        <v>107</v>
      </c>
      <c r="H1" s="16" t="s">
        <v>108</v>
      </c>
      <c r="I1" s="16" t="s">
        <v>109</v>
      </c>
      <c r="J1" s="16" t="s">
        <v>110</v>
      </c>
      <c r="K1" s="16" t="s">
        <v>28</v>
      </c>
      <c r="L1" s="16" t="s">
        <v>111</v>
      </c>
      <c r="M1" s="16" t="s">
        <v>29</v>
      </c>
      <c r="N1" s="16" t="s">
        <v>112</v>
      </c>
    </row>
    <row r="2" spans="1:14" ht="16" x14ac:dyDescent="0.2">
      <c r="A2" s="13" t="s">
        <v>333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3" t="s">
        <v>3</v>
      </c>
      <c r="L2" s="14">
        <v>0</v>
      </c>
      <c r="M2" s="13" t="s">
        <v>3</v>
      </c>
      <c r="N2" s="14">
        <v>0</v>
      </c>
    </row>
    <row r="3" spans="1:14" ht="16" x14ac:dyDescent="0.2">
      <c r="A3" s="13" t="s">
        <v>306</v>
      </c>
      <c r="B3" s="14">
        <v>0</v>
      </c>
      <c r="C3" s="14">
        <v>0</v>
      </c>
      <c r="D3" s="14">
        <v>0</v>
      </c>
      <c r="E3" s="14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3" t="s">
        <v>3</v>
      </c>
      <c r="L3" s="14">
        <v>0</v>
      </c>
      <c r="M3" s="13" t="s">
        <v>3</v>
      </c>
      <c r="N3" s="14">
        <v>0</v>
      </c>
    </row>
    <row r="4" spans="1:14" ht="16" x14ac:dyDescent="0.2">
      <c r="A4" s="13" t="s">
        <v>2</v>
      </c>
      <c r="B4" s="14">
        <v>0</v>
      </c>
      <c r="C4" s="14">
        <v>0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3" t="s">
        <v>3</v>
      </c>
      <c r="L4" s="14">
        <v>0</v>
      </c>
      <c r="M4" s="13" t="s">
        <v>3</v>
      </c>
      <c r="N4" s="14">
        <v>0</v>
      </c>
    </row>
    <row r="5" spans="1:14" ht="16" x14ac:dyDescent="0.2">
      <c r="A5" s="13" t="s">
        <v>337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3" t="s">
        <v>3</v>
      </c>
      <c r="L5" s="14">
        <v>0</v>
      </c>
      <c r="M5" s="13" t="s">
        <v>3</v>
      </c>
      <c r="N5" s="14">
        <v>0</v>
      </c>
    </row>
    <row r="6" spans="1:14" ht="16" x14ac:dyDescent="0.2">
      <c r="A6" s="13" t="s">
        <v>338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3" t="s">
        <v>3</v>
      </c>
      <c r="L6" s="14">
        <v>0</v>
      </c>
      <c r="M6" s="13" t="s">
        <v>3</v>
      </c>
      <c r="N6" s="14">
        <v>0</v>
      </c>
    </row>
    <row r="7" spans="1:14" ht="16" x14ac:dyDescent="0.2">
      <c r="A7" s="13" t="s">
        <v>403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3" t="s">
        <v>3</v>
      </c>
      <c r="L7" s="14">
        <v>0</v>
      </c>
      <c r="M7" s="13" t="s">
        <v>3</v>
      </c>
      <c r="N7" s="14">
        <v>0</v>
      </c>
    </row>
    <row r="8" spans="1:14" ht="16" x14ac:dyDescent="0.2">
      <c r="A8" s="13" t="s">
        <v>357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3" t="s">
        <v>3</v>
      </c>
      <c r="L8" s="14">
        <v>0</v>
      </c>
      <c r="M8" s="13" t="s">
        <v>3</v>
      </c>
      <c r="N8" s="14">
        <v>0</v>
      </c>
    </row>
    <row r="9" spans="1:14" ht="16" x14ac:dyDescent="0.2">
      <c r="A9" s="13" t="s">
        <v>334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3" t="s">
        <v>3</v>
      </c>
      <c r="L9" s="14">
        <v>0</v>
      </c>
      <c r="M9" s="13" t="s">
        <v>3</v>
      </c>
      <c r="N9" s="14">
        <v>0</v>
      </c>
    </row>
    <row r="10" spans="1:14" ht="16" x14ac:dyDescent="0.2">
      <c r="A10" s="13" t="s">
        <v>340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3" t="s">
        <v>3</v>
      </c>
      <c r="L10" s="14">
        <v>0</v>
      </c>
      <c r="M10" s="13" t="s">
        <v>3</v>
      </c>
      <c r="N10" s="14">
        <v>0</v>
      </c>
    </row>
    <row r="11" spans="1:14" ht="16" x14ac:dyDescent="0.2">
      <c r="A11" s="13" t="s">
        <v>239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3" t="s">
        <v>3</v>
      </c>
      <c r="L11" s="14">
        <v>0</v>
      </c>
      <c r="M11" s="13" t="s">
        <v>3</v>
      </c>
      <c r="N11" s="14">
        <v>0</v>
      </c>
    </row>
    <row r="12" spans="1:14" ht="16" x14ac:dyDescent="0.2">
      <c r="A12" s="13" t="s">
        <v>342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3" t="s">
        <v>3</v>
      </c>
      <c r="L12" s="14">
        <v>0</v>
      </c>
      <c r="M12" s="13" t="s">
        <v>3</v>
      </c>
      <c r="N12" s="14">
        <v>0</v>
      </c>
    </row>
    <row r="13" spans="1:14" ht="16" x14ac:dyDescent="0.2">
      <c r="A13" s="13" t="s">
        <v>345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3" t="s">
        <v>3</v>
      </c>
      <c r="L13" s="14">
        <v>0</v>
      </c>
      <c r="M13" s="13" t="s">
        <v>3</v>
      </c>
      <c r="N13" s="14">
        <v>0</v>
      </c>
    </row>
    <row r="14" spans="1:14" ht="16" x14ac:dyDescent="0.2">
      <c r="A14" s="13" t="s">
        <v>430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3" t="s">
        <v>3</v>
      </c>
      <c r="L14" s="14">
        <v>0</v>
      </c>
      <c r="M14" s="13" t="s">
        <v>3</v>
      </c>
      <c r="N14" s="14">
        <v>0</v>
      </c>
    </row>
    <row r="15" spans="1:14" ht="16" x14ac:dyDescent="0.2">
      <c r="A15" s="13" t="s">
        <v>240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3" t="s">
        <v>3</v>
      </c>
      <c r="L15" s="14">
        <v>0</v>
      </c>
      <c r="M15" s="13" t="s">
        <v>3</v>
      </c>
      <c r="N15" s="14">
        <v>0</v>
      </c>
    </row>
    <row r="16" spans="1:14" ht="16" x14ac:dyDescent="0.2">
      <c r="A16" s="13" t="s">
        <v>4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3" t="s">
        <v>3</v>
      </c>
      <c r="L16" s="14">
        <v>0</v>
      </c>
      <c r="M16" s="13" t="s">
        <v>3</v>
      </c>
      <c r="N16" s="14">
        <v>0</v>
      </c>
    </row>
    <row r="17" spans="1:14" ht="16" x14ac:dyDescent="0.2">
      <c r="A17" s="13" t="s">
        <v>5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3" t="s">
        <v>3</v>
      </c>
      <c r="L17" s="14">
        <v>0</v>
      </c>
      <c r="M17" s="13" t="s">
        <v>3</v>
      </c>
      <c r="N17" s="14">
        <v>0</v>
      </c>
    </row>
    <row r="18" spans="1:14" ht="16" x14ac:dyDescent="0.2">
      <c r="A18" s="13" t="s">
        <v>358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3" t="s">
        <v>3</v>
      </c>
      <c r="L18" s="14">
        <v>0</v>
      </c>
      <c r="M18" s="13" t="s">
        <v>3</v>
      </c>
      <c r="N18" s="14">
        <v>0</v>
      </c>
    </row>
    <row r="19" spans="1:14" ht="16" x14ac:dyDescent="0.2">
      <c r="A19" s="13" t="s">
        <v>431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3" t="s">
        <v>3</v>
      </c>
      <c r="L19" s="14">
        <v>0</v>
      </c>
      <c r="M19" s="13" t="s">
        <v>3</v>
      </c>
      <c r="N19" s="14">
        <v>0</v>
      </c>
    </row>
    <row r="20" spans="1:14" ht="16" x14ac:dyDescent="0.2">
      <c r="A20" s="13" t="s">
        <v>347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3" t="s">
        <v>3</v>
      </c>
      <c r="L20" s="14">
        <v>0</v>
      </c>
      <c r="M20" s="13" t="s">
        <v>3</v>
      </c>
      <c r="N20" s="14">
        <v>0</v>
      </c>
    </row>
    <row r="21" spans="1:14" ht="16" x14ac:dyDescent="0.2">
      <c r="A21" s="13" t="s">
        <v>360</v>
      </c>
      <c r="B21" s="14">
        <v>0</v>
      </c>
      <c r="C21" s="14">
        <v>0</v>
      </c>
      <c r="D21" s="14">
        <v>0</v>
      </c>
      <c r="E21" s="14">
        <v>0</v>
      </c>
      <c r="F21" s="14">
        <v>1</v>
      </c>
      <c r="G21" s="14">
        <v>0</v>
      </c>
      <c r="H21" s="14">
        <v>0</v>
      </c>
      <c r="I21" s="14">
        <v>0</v>
      </c>
      <c r="J21" s="14">
        <v>0</v>
      </c>
      <c r="K21" s="13" t="s">
        <v>3</v>
      </c>
      <c r="L21" s="14">
        <v>0</v>
      </c>
      <c r="M21" s="13" t="s">
        <v>3</v>
      </c>
      <c r="N21" s="14">
        <v>0</v>
      </c>
    </row>
    <row r="22" spans="1:14" ht="16" x14ac:dyDescent="0.2">
      <c r="A22" s="13" t="s">
        <v>289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3" t="s">
        <v>3</v>
      </c>
      <c r="L22" s="14">
        <v>0</v>
      </c>
      <c r="M22" s="13" t="s">
        <v>3</v>
      </c>
      <c r="N22" s="14">
        <v>0</v>
      </c>
    </row>
    <row r="23" spans="1:14" ht="16" x14ac:dyDescent="0.2">
      <c r="A23" s="13" t="s">
        <v>432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3" t="s">
        <v>3</v>
      </c>
      <c r="L23" s="14">
        <v>0</v>
      </c>
      <c r="M23" s="13" t="s">
        <v>3</v>
      </c>
      <c r="N23" s="14">
        <v>0</v>
      </c>
    </row>
    <row r="24" spans="1:14" ht="16" x14ac:dyDescent="0.2">
      <c r="A24" s="13" t="s">
        <v>352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3" t="s">
        <v>3</v>
      </c>
      <c r="L24" s="14">
        <v>0</v>
      </c>
      <c r="M24" s="13" t="s">
        <v>3</v>
      </c>
      <c r="N24" s="14">
        <v>0</v>
      </c>
    </row>
    <row r="25" spans="1:14" ht="16" x14ac:dyDescent="0.2">
      <c r="A25" s="13" t="s">
        <v>305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3" t="s">
        <v>3</v>
      </c>
      <c r="L25" s="14">
        <v>0</v>
      </c>
      <c r="M25" s="13" t="s">
        <v>3</v>
      </c>
      <c r="N25" s="14">
        <v>0</v>
      </c>
    </row>
    <row r="26" spans="1:14" ht="16" x14ac:dyDescent="0.2">
      <c r="A26" s="13" t="s">
        <v>307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3" t="s">
        <v>3</v>
      </c>
      <c r="L26" s="14">
        <v>0</v>
      </c>
      <c r="M26" s="13" t="s">
        <v>3</v>
      </c>
      <c r="N26" s="14">
        <v>0</v>
      </c>
    </row>
    <row r="27" spans="1:14" ht="16" x14ac:dyDescent="0.2">
      <c r="A27" s="13" t="s">
        <v>433</v>
      </c>
      <c r="B27" s="14">
        <v>1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3" t="s">
        <v>3</v>
      </c>
      <c r="L27" s="14">
        <v>0</v>
      </c>
      <c r="M27" s="13" t="s">
        <v>3</v>
      </c>
      <c r="N27" s="14">
        <v>0</v>
      </c>
    </row>
    <row r="28" spans="1:14" ht="16" x14ac:dyDescent="0.2">
      <c r="A28" s="13" t="s">
        <v>6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3" t="s">
        <v>3</v>
      </c>
      <c r="L28" s="14">
        <v>0</v>
      </c>
      <c r="M28" s="13" t="s">
        <v>3</v>
      </c>
      <c r="N28" s="14">
        <v>0</v>
      </c>
    </row>
    <row r="29" spans="1:14" ht="16" x14ac:dyDescent="0.2">
      <c r="A29" s="13" t="s">
        <v>434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3" t="s">
        <v>3</v>
      </c>
      <c r="L29" s="14">
        <v>0</v>
      </c>
      <c r="M29" s="13" t="s">
        <v>3</v>
      </c>
      <c r="N29" s="14">
        <v>0</v>
      </c>
    </row>
    <row r="30" spans="1:14" ht="16" x14ac:dyDescent="0.2">
      <c r="A30" s="13" t="s">
        <v>308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3" t="s">
        <v>3</v>
      </c>
      <c r="L30" s="14">
        <v>0</v>
      </c>
      <c r="M30" s="13" t="s">
        <v>3</v>
      </c>
      <c r="N30" s="14">
        <v>0</v>
      </c>
    </row>
    <row r="31" spans="1:14" ht="16" x14ac:dyDescent="0.2">
      <c r="A31" s="13" t="s">
        <v>353</v>
      </c>
      <c r="B31" s="14">
        <v>1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3" t="s">
        <v>3</v>
      </c>
      <c r="L31" s="14">
        <v>0</v>
      </c>
      <c r="M31" s="13" t="s">
        <v>3</v>
      </c>
      <c r="N31" s="14">
        <v>0</v>
      </c>
    </row>
    <row r="32" spans="1:14" ht="16" x14ac:dyDescent="0.2">
      <c r="A32" s="13" t="s">
        <v>354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3" t="s">
        <v>3</v>
      </c>
      <c r="L32" s="14">
        <v>0</v>
      </c>
      <c r="M32" s="13" t="s">
        <v>3</v>
      </c>
      <c r="N32" s="14">
        <v>0</v>
      </c>
    </row>
    <row r="33" spans="1:14" ht="16" x14ac:dyDescent="0.2">
      <c r="A33" s="13" t="s">
        <v>362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3" t="s">
        <v>3</v>
      </c>
      <c r="L33" s="14">
        <v>0</v>
      </c>
      <c r="M33" s="13" t="s">
        <v>3</v>
      </c>
      <c r="N33" s="14">
        <v>0</v>
      </c>
    </row>
    <row r="34" spans="1:14" ht="16" x14ac:dyDescent="0.2">
      <c r="A34" s="13" t="s">
        <v>310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3" t="s">
        <v>3</v>
      </c>
      <c r="L34" s="14">
        <v>0</v>
      </c>
      <c r="M34" s="13" t="s">
        <v>3</v>
      </c>
      <c r="N34" s="14">
        <v>0</v>
      </c>
    </row>
    <row r="35" spans="1:14" ht="16" x14ac:dyDescent="0.2">
      <c r="A35" s="13" t="s">
        <v>363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3" t="s">
        <v>3</v>
      </c>
      <c r="L35" s="14">
        <v>0</v>
      </c>
      <c r="M35" s="13" t="s">
        <v>3</v>
      </c>
      <c r="N35" s="14">
        <v>0</v>
      </c>
    </row>
    <row r="36" spans="1:14" ht="16" x14ac:dyDescent="0.2">
      <c r="A36" s="13" t="s">
        <v>364</v>
      </c>
      <c r="B36" s="14">
        <v>1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3" t="s">
        <v>3</v>
      </c>
      <c r="L36" s="14">
        <v>0</v>
      </c>
      <c r="M36" s="13" t="s">
        <v>3</v>
      </c>
      <c r="N36" s="14">
        <v>0</v>
      </c>
    </row>
    <row r="37" spans="1:14" ht="16" x14ac:dyDescent="0.2">
      <c r="A37" s="13" t="s">
        <v>404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3" t="s">
        <v>3</v>
      </c>
      <c r="L37" s="14">
        <v>0</v>
      </c>
      <c r="M37" s="13" t="s">
        <v>3</v>
      </c>
      <c r="N37" s="14">
        <v>0</v>
      </c>
    </row>
    <row r="38" spans="1:14" ht="16" x14ac:dyDescent="0.2">
      <c r="A38" s="13" t="s">
        <v>366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3" t="s">
        <v>3</v>
      </c>
      <c r="L38" s="14">
        <v>0</v>
      </c>
      <c r="M38" s="13" t="s">
        <v>3</v>
      </c>
      <c r="N38" s="14">
        <v>0</v>
      </c>
    </row>
    <row r="39" spans="1:14" ht="16" x14ac:dyDescent="0.2">
      <c r="A39" s="13" t="s">
        <v>375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3" t="s">
        <v>3</v>
      </c>
      <c r="L39" s="14">
        <v>0</v>
      </c>
      <c r="M39" s="13" t="s">
        <v>3</v>
      </c>
      <c r="N39" s="14">
        <v>0</v>
      </c>
    </row>
    <row r="40" spans="1:14" ht="16" x14ac:dyDescent="0.2">
      <c r="A40" s="13" t="s">
        <v>7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3" t="s">
        <v>3</v>
      </c>
      <c r="L40" s="14">
        <v>0</v>
      </c>
      <c r="M40" s="13" t="s">
        <v>3</v>
      </c>
      <c r="N40" s="14">
        <v>0</v>
      </c>
    </row>
    <row r="41" spans="1:14" ht="16" x14ac:dyDescent="0.2">
      <c r="A41" s="13" t="s">
        <v>367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3" t="s">
        <v>3</v>
      </c>
      <c r="L41" s="14">
        <v>0</v>
      </c>
      <c r="M41" s="13" t="s">
        <v>3</v>
      </c>
      <c r="N41" s="14">
        <v>0</v>
      </c>
    </row>
    <row r="42" spans="1:14" ht="16" x14ac:dyDescent="0.2">
      <c r="A42" s="13" t="s">
        <v>290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3" t="s">
        <v>3</v>
      </c>
      <c r="L42" s="14">
        <v>0</v>
      </c>
      <c r="M42" s="13" t="s">
        <v>3</v>
      </c>
      <c r="N42" s="14">
        <v>0</v>
      </c>
    </row>
    <row r="43" spans="1:14" ht="16" x14ac:dyDescent="0.2">
      <c r="A43" s="13" t="s">
        <v>464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3" t="s">
        <v>3</v>
      </c>
      <c r="L43" s="14">
        <v>0</v>
      </c>
      <c r="M43" s="13" t="s">
        <v>3</v>
      </c>
      <c r="N43" s="14">
        <v>0</v>
      </c>
    </row>
    <row r="44" spans="1:14" ht="16" x14ac:dyDescent="0.2">
      <c r="A44" s="13" t="s">
        <v>369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3" t="s">
        <v>3</v>
      </c>
      <c r="L44" s="14">
        <v>0</v>
      </c>
      <c r="M44" s="13" t="s">
        <v>3</v>
      </c>
      <c r="N44" s="14">
        <v>0</v>
      </c>
    </row>
    <row r="45" spans="1:14" ht="16" x14ac:dyDescent="0.2">
      <c r="A45" s="13" t="s">
        <v>311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3" t="s">
        <v>3</v>
      </c>
      <c r="L45" s="14">
        <v>0</v>
      </c>
      <c r="M45" s="13" t="s">
        <v>3</v>
      </c>
      <c r="N45" s="14">
        <v>0</v>
      </c>
    </row>
    <row r="46" spans="1:14" ht="16" x14ac:dyDescent="0.2">
      <c r="A46" s="13" t="s">
        <v>370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3" t="s">
        <v>3</v>
      </c>
      <c r="L46" s="14">
        <v>0</v>
      </c>
      <c r="M46" s="13" t="s">
        <v>3</v>
      </c>
      <c r="N46" s="14">
        <v>0</v>
      </c>
    </row>
    <row r="47" spans="1:14" ht="16" x14ac:dyDescent="0.2">
      <c r="A47" s="13" t="s">
        <v>312</v>
      </c>
      <c r="B47" s="14">
        <v>1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3" t="s">
        <v>3</v>
      </c>
      <c r="L47" s="14">
        <v>0</v>
      </c>
      <c r="M47" s="13" t="s">
        <v>3</v>
      </c>
      <c r="N47" s="14">
        <v>0</v>
      </c>
    </row>
    <row r="48" spans="1:14" ht="16" x14ac:dyDescent="0.2">
      <c r="A48" s="13" t="s">
        <v>371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3" t="s">
        <v>3</v>
      </c>
      <c r="L48" s="14">
        <v>0</v>
      </c>
      <c r="M48" s="13" t="s">
        <v>3</v>
      </c>
      <c r="N48" s="14">
        <v>0</v>
      </c>
    </row>
    <row r="49" spans="1:14" ht="16" x14ac:dyDescent="0.2">
      <c r="A49" s="13" t="s">
        <v>8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3" t="s">
        <v>3</v>
      </c>
      <c r="L49" s="14">
        <v>0</v>
      </c>
      <c r="M49" s="13" t="s">
        <v>3</v>
      </c>
      <c r="N49" s="14">
        <v>0</v>
      </c>
    </row>
    <row r="50" spans="1:14" ht="16" x14ac:dyDescent="0.2">
      <c r="A50" s="13" t="s">
        <v>372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3" t="s">
        <v>3</v>
      </c>
      <c r="L50" s="14">
        <v>0</v>
      </c>
      <c r="M50" s="13" t="s">
        <v>3</v>
      </c>
      <c r="N50" s="14">
        <v>0</v>
      </c>
    </row>
    <row r="51" spans="1:14" ht="16" x14ac:dyDescent="0.2">
      <c r="A51" s="13" t="s">
        <v>373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3" t="s">
        <v>3</v>
      </c>
      <c r="L51" s="14">
        <v>0</v>
      </c>
      <c r="M51" s="13" t="s">
        <v>3</v>
      </c>
      <c r="N51" s="14">
        <v>0</v>
      </c>
    </row>
    <row r="52" spans="1:14" ht="16" x14ac:dyDescent="0.2">
      <c r="A52" s="13" t="s">
        <v>405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3" t="s">
        <v>3</v>
      </c>
      <c r="L52" s="14">
        <v>0</v>
      </c>
      <c r="M52" s="13" t="s">
        <v>3</v>
      </c>
      <c r="N52" s="14">
        <v>0</v>
      </c>
    </row>
    <row r="53" spans="1:14" ht="16" x14ac:dyDescent="0.2">
      <c r="A53" s="13" t="s">
        <v>435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3" t="s">
        <v>3</v>
      </c>
      <c r="L53" s="14">
        <v>0</v>
      </c>
      <c r="M53" s="13" t="s">
        <v>3</v>
      </c>
      <c r="N53" s="14">
        <v>0</v>
      </c>
    </row>
    <row r="54" spans="1:14" ht="16" x14ac:dyDescent="0.2">
      <c r="A54" s="13" t="s">
        <v>376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3" t="s">
        <v>3</v>
      </c>
      <c r="L54" s="14">
        <v>0</v>
      </c>
      <c r="M54" s="13" t="s">
        <v>3</v>
      </c>
      <c r="N54" s="14">
        <v>0</v>
      </c>
    </row>
    <row r="55" spans="1:14" ht="16" x14ac:dyDescent="0.2">
      <c r="A55" s="13" t="s">
        <v>320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3" t="s">
        <v>3</v>
      </c>
      <c r="L55" s="14">
        <v>0</v>
      </c>
      <c r="M55" s="13" t="s">
        <v>3</v>
      </c>
      <c r="N55" s="14">
        <v>0</v>
      </c>
    </row>
    <row r="56" spans="1:14" ht="16" x14ac:dyDescent="0.2">
      <c r="A56" s="13" t="s">
        <v>406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3" t="s">
        <v>3</v>
      </c>
      <c r="L56" s="14">
        <v>0</v>
      </c>
      <c r="M56" s="13" t="s">
        <v>3</v>
      </c>
      <c r="N56" s="14">
        <v>0</v>
      </c>
    </row>
    <row r="57" spans="1:14" ht="16" x14ac:dyDescent="0.2">
      <c r="A57" s="13" t="s">
        <v>241</v>
      </c>
      <c r="B57" s="14">
        <v>1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3" t="s">
        <v>268</v>
      </c>
      <c r="L57" s="14">
        <v>1</v>
      </c>
      <c r="M57" s="13" t="s">
        <v>3</v>
      </c>
      <c r="N57" s="14">
        <v>0</v>
      </c>
    </row>
    <row r="58" spans="1:14" ht="16" x14ac:dyDescent="0.2">
      <c r="A58" s="13" t="s">
        <v>407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3" t="s">
        <v>3</v>
      </c>
      <c r="L58" s="14">
        <v>0</v>
      </c>
      <c r="M58" s="13" t="s">
        <v>3</v>
      </c>
      <c r="N58" s="14">
        <v>0</v>
      </c>
    </row>
    <row r="59" spans="1:14" ht="16" x14ac:dyDescent="0.2">
      <c r="A59" s="13" t="s">
        <v>293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3" t="s">
        <v>3</v>
      </c>
      <c r="L59" s="14">
        <v>0</v>
      </c>
      <c r="M59" s="13" t="s">
        <v>3</v>
      </c>
      <c r="N59" s="14">
        <v>0</v>
      </c>
    </row>
    <row r="60" spans="1:14" ht="16" x14ac:dyDescent="0.2">
      <c r="A60" s="13" t="s">
        <v>413</v>
      </c>
      <c r="B60" s="14">
        <v>1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3" t="s">
        <v>3</v>
      </c>
      <c r="L60" s="14">
        <v>0</v>
      </c>
      <c r="M60" s="13" t="s">
        <v>3</v>
      </c>
      <c r="N60" s="14">
        <v>0</v>
      </c>
    </row>
    <row r="61" spans="1:14" ht="16" x14ac:dyDescent="0.2">
      <c r="A61" s="13" t="s">
        <v>374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3" t="s">
        <v>3</v>
      </c>
      <c r="L61" s="14">
        <v>0</v>
      </c>
      <c r="M61" s="13" t="s">
        <v>3</v>
      </c>
      <c r="N61" s="14">
        <v>0</v>
      </c>
    </row>
    <row r="62" spans="1:14" ht="16" x14ac:dyDescent="0.2">
      <c r="A62" s="13" t="s">
        <v>377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3" t="s">
        <v>3</v>
      </c>
      <c r="L62" s="14">
        <v>0</v>
      </c>
      <c r="M62" s="13" t="s">
        <v>3</v>
      </c>
      <c r="N62" s="14">
        <v>0</v>
      </c>
    </row>
    <row r="63" spans="1:14" ht="16" x14ac:dyDescent="0.2">
      <c r="A63" s="13" t="s">
        <v>248</v>
      </c>
      <c r="B63" s="14">
        <v>0</v>
      </c>
      <c r="C63" s="14">
        <v>0</v>
      </c>
      <c r="D63" s="14">
        <v>0</v>
      </c>
      <c r="E63" s="14">
        <v>0</v>
      </c>
      <c r="F63" s="14">
        <v>1</v>
      </c>
      <c r="G63" s="14">
        <v>0</v>
      </c>
      <c r="H63" s="14">
        <v>0</v>
      </c>
      <c r="I63" s="14">
        <v>0</v>
      </c>
      <c r="J63" s="14">
        <v>0</v>
      </c>
      <c r="K63" s="13" t="s">
        <v>3</v>
      </c>
      <c r="L63" s="14">
        <v>0</v>
      </c>
      <c r="M63" s="13" t="s">
        <v>3</v>
      </c>
      <c r="N63" s="14">
        <v>0</v>
      </c>
    </row>
    <row r="64" spans="1:14" ht="16" x14ac:dyDescent="0.2">
      <c r="A64" s="13" t="s">
        <v>425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3" t="s">
        <v>3</v>
      </c>
      <c r="L64" s="14">
        <v>0</v>
      </c>
      <c r="M64" s="13" t="s">
        <v>3</v>
      </c>
      <c r="N64" s="14">
        <v>0</v>
      </c>
    </row>
    <row r="65" spans="1:14" ht="16" x14ac:dyDescent="0.2">
      <c r="A65" s="13" t="s">
        <v>296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3" t="s">
        <v>3</v>
      </c>
      <c r="L65" s="14">
        <v>0</v>
      </c>
      <c r="M65" s="13" t="s">
        <v>3</v>
      </c>
      <c r="N65" s="14">
        <v>0</v>
      </c>
    </row>
    <row r="66" spans="1:14" ht="16" x14ac:dyDescent="0.2">
      <c r="A66" s="13" t="s">
        <v>378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3" t="s">
        <v>3</v>
      </c>
      <c r="L66" s="14">
        <v>0</v>
      </c>
      <c r="M66" s="13" t="s">
        <v>3</v>
      </c>
      <c r="N66" s="14">
        <v>0</v>
      </c>
    </row>
    <row r="67" spans="1:14" ht="16" x14ac:dyDescent="0.2">
      <c r="A67" s="13" t="s">
        <v>313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3" t="s">
        <v>3</v>
      </c>
      <c r="L67" s="14">
        <v>0</v>
      </c>
      <c r="M67" s="13" t="s">
        <v>3</v>
      </c>
      <c r="N67" s="14">
        <v>0</v>
      </c>
    </row>
    <row r="68" spans="1:14" ht="16" x14ac:dyDescent="0.2">
      <c r="A68" s="13" t="s">
        <v>438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3" t="s">
        <v>3</v>
      </c>
      <c r="L68" s="14">
        <v>0</v>
      </c>
      <c r="M68" s="13" t="s">
        <v>3</v>
      </c>
      <c r="N68" s="14">
        <v>0</v>
      </c>
    </row>
    <row r="69" spans="1:14" ht="16" x14ac:dyDescent="0.2">
      <c r="A69" s="13" t="s">
        <v>388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3" t="s">
        <v>3</v>
      </c>
      <c r="L69" s="14">
        <v>0</v>
      </c>
      <c r="M69" s="13" t="s">
        <v>3</v>
      </c>
      <c r="N69" s="14">
        <v>0</v>
      </c>
    </row>
    <row r="70" spans="1:14" ht="16" x14ac:dyDescent="0.2">
      <c r="A70" s="13" t="s">
        <v>428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3" t="s">
        <v>3</v>
      </c>
      <c r="L70" s="14">
        <v>0</v>
      </c>
      <c r="M70" s="13" t="s">
        <v>3</v>
      </c>
      <c r="N70" s="14">
        <v>0</v>
      </c>
    </row>
    <row r="71" spans="1:14" ht="16" x14ac:dyDescent="0.2">
      <c r="A71" s="13" t="s">
        <v>439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3" t="s">
        <v>3</v>
      </c>
      <c r="L71" s="14">
        <v>0</v>
      </c>
      <c r="M71" s="13" t="s">
        <v>3</v>
      </c>
      <c r="N71" s="14">
        <v>0</v>
      </c>
    </row>
    <row r="72" spans="1:14" ht="16" x14ac:dyDescent="0.2">
      <c r="A72" s="13" t="s">
        <v>321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3" t="s">
        <v>3</v>
      </c>
      <c r="L72" s="14">
        <v>0</v>
      </c>
      <c r="M72" s="13" t="s">
        <v>3</v>
      </c>
      <c r="N72" s="14">
        <v>0</v>
      </c>
    </row>
    <row r="73" spans="1:14" ht="16" x14ac:dyDescent="0.2">
      <c r="A73" s="13" t="s">
        <v>389</v>
      </c>
      <c r="B73" s="14">
        <v>0</v>
      </c>
      <c r="C73" s="14">
        <v>0</v>
      </c>
      <c r="D73" s="14">
        <v>0</v>
      </c>
      <c r="E73" s="14">
        <v>0</v>
      </c>
      <c r="F73" s="14">
        <v>1</v>
      </c>
      <c r="G73" s="14">
        <v>0</v>
      </c>
      <c r="H73" s="14">
        <v>0</v>
      </c>
      <c r="I73" s="14">
        <v>0</v>
      </c>
      <c r="J73" s="14">
        <v>0</v>
      </c>
      <c r="K73" s="13" t="s">
        <v>3</v>
      </c>
      <c r="L73" s="14">
        <v>0</v>
      </c>
      <c r="M73" s="13" t="s">
        <v>3</v>
      </c>
      <c r="N73" s="14">
        <v>0</v>
      </c>
    </row>
    <row r="74" spans="1:14" ht="16" x14ac:dyDescent="0.2">
      <c r="A74" s="13" t="s">
        <v>379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3" t="s">
        <v>3</v>
      </c>
      <c r="L74" s="14">
        <v>0</v>
      </c>
      <c r="M74" s="13" t="s">
        <v>3</v>
      </c>
      <c r="N74" s="14">
        <v>0</v>
      </c>
    </row>
    <row r="75" spans="1:14" ht="16" x14ac:dyDescent="0.2">
      <c r="A75" s="13" t="s">
        <v>380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3" t="s">
        <v>3</v>
      </c>
      <c r="L75" s="14">
        <v>0</v>
      </c>
      <c r="M75" s="13" t="s">
        <v>3</v>
      </c>
      <c r="N75" s="14">
        <v>0</v>
      </c>
    </row>
    <row r="76" spans="1:14" ht="16" x14ac:dyDescent="0.2">
      <c r="A76" s="13" t="s">
        <v>297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3" t="s">
        <v>3</v>
      </c>
      <c r="L76" s="14">
        <v>0</v>
      </c>
      <c r="M76" s="13" t="s">
        <v>3</v>
      </c>
      <c r="N76" s="14">
        <v>0</v>
      </c>
    </row>
    <row r="77" spans="1:14" ht="16" x14ac:dyDescent="0.2">
      <c r="A77" s="13" t="s">
        <v>455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3" t="s">
        <v>3</v>
      </c>
      <c r="L77" s="14">
        <v>0</v>
      </c>
      <c r="M77" s="13" t="s">
        <v>3</v>
      </c>
      <c r="N77" s="14">
        <v>0</v>
      </c>
    </row>
    <row r="78" spans="1:14" ht="16" x14ac:dyDescent="0.2">
      <c r="A78" s="13" t="s">
        <v>390</v>
      </c>
      <c r="B78" s="14">
        <v>1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3" t="s">
        <v>3</v>
      </c>
      <c r="L78" s="14">
        <v>0</v>
      </c>
      <c r="M78" s="13" t="s">
        <v>3</v>
      </c>
      <c r="N78" s="14">
        <v>0</v>
      </c>
    </row>
    <row r="79" spans="1:14" ht="16" x14ac:dyDescent="0.2">
      <c r="A79" s="13" t="s">
        <v>392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3" t="s">
        <v>3</v>
      </c>
      <c r="L79" s="14">
        <v>0</v>
      </c>
      <c r="M79" s="13" t="s">
        <v>3</v>
      </c>
      <c r="N79" s="14">
        <v>0</v>
      </c>
    </row>
    <row r="80" spans="1:14" ht="16" x14ac:dyDescent="0.2">
      <c r="A80" s="13" t="s">
        <v>9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3" t="s">
        <v>3</v>
      </c>
      <c r="L80" s="14">
        <v>0</v>
      </c>
      <c r="M80" s="13" t="s">
        <v>3</v>
      </c>
      <c r="N80" s="14">
        <v>0</v>
      </c>
    </row>
    <row r="81" spans="1:14" ht="16" x14ac:dyDescent="0.2">
      <c r="A81" s="13" t="s">
        <v>397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3" t="s">
        <v>3</v>
      </c>
      <c r="L81" s="14">
        <v>0</v>
      </c>
      <c r="M81" s="13" t="s">
        <v>3</v>
      </c>
      <c r="N81" s="14">
        <v>0</v>
      </c>
    </row>
    <row r="82" spans="1:14" ht="16" x14ac:dyDescent="0.2">
      <c r="A82" s="13" t="s">
        <v>315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3" t="s">
        <v>3</v>
      </c>
      <c r="L82" s="14">
        <v>0</v>
      </c>
      <c r="M82" s="13" t="s">
        <v>3</v>
      </c>
      <c r="N82" s="14">
        <v>0</v>
      </c>
    </row>
    <row r="83" spans="1:14" ht="16" x14ac:dyDescent="0.2">
      <c r="A83" s="13" t="s">
        <v>440</v>
      </c>
      <c r="B83" s="14">
        <v>1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3" t="s">
        <v>3</v>
      </c>
      <c r="L83" s="14">
        <v>0</v>
      </c>
      <c r="M83" s="13" t="s">
        <v>3</v>
      </c>
      <c r="N83" s="14">
        <v>0</v>
      </c>
    </row>
    <row r="84" spans="1:14" ht="16" x14ac:dyDescent="0.2">
      <c r="A84" s="13" t="s">
        <v>456</v>
      </c>
      <c r="B84" s="14">
        <v>1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3" t="s">
        <v>3</v>
      </c>
      <c r="L84" s="14">
        <v>0</v>
      </c>
      <c r="M84" s="13" t="s">
        <v>3</v>
      </c>
      <c r="N84" s="14">
        <v>0</v>
      </c>
    </row>
    <row r="85" spans="1:14" ht="16" x14ac:dyDescent="0.2">
      <c r="A85" s="13" t="s">
        <v>251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3" t="s">
        <v>3</v>
      </c>
      <c r="L85" s="14">
        <v>0</v>
      </c>
      <c r="M85" s="13" t="s">
        <v>3</v>
      </c>
      <c r="N85" s="14">
        <v>0</v>
      </c>
    </row>
    <row r="86" spans="1:14" ht="16" x14ac:dyDescent="0.2">
      <c r="A86" s="13" t="s">
        <v>381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3" t="s">
        <v>3</v>
      </c>
      <c r="L86" s="14">
        <v>0</v>
      </c>
      <c r="M86" s="13" t="s">
        <v>3</v>
      </c>
      <c r="N86" s="14">
        <v>0</v>
      </c>
    </row>
    <row r="87" spans="1:14" ht="16" x14ac:dyDescent="0.2">
      <c r="A87" s="13" t="s">
        <v>444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3" t="s">
        <v>3</v>
      </c>
      <c r="L87" s="14">
        <v>0</v>
      </c>
      <c r="M87" s="13" t="s">
        <v>3</v>
      </c>
      <c r="N87" s="14">
        <v>0</v>
      </c>
    </row>
    <row r="88" spans="1:14" ht="16" x14ac:dyDescent="0.2">
      <c r="A88" s="13" t="s">
        <v>382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3" t="s">
        <v>3</v>
      </c>
      <c r="L88" s="14">
        <v>0</v>
      </c>
      <c r="M88" s="13" t="s">
        <v>3</v>
      </c>
      <c r="N88" s="14">
        <v>0</v>
      </c>
    </row>
    <row r="89" spans="1:14" ht="16" x14ac:dyDescent="0.2">
      <c r="A89" s="13" t="s">
        <v>408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3" t="s">
        <v>3</v>
      </c>
      <c r="L89" s="14">
        <v>0</v>
      </c>
      <c r="M89" s="13" t="s">
        <v>3</v>
      </c>
      <c r="N89" s="14">
        <v>0</v>
      </c>
    </row>
    <row r="90" spans="1:14" ht="16" x14ac:dyDescent="0.2">
      <c r="A90" s="13" t="s">
        <v>10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3" t="s">
        <v>3</v>
      </c>
      <c r="L90" s="14">
        <v>0</v>
      </c>
      <c r="M90" s="13" t="s">
        <v>3</v>
      </c>
      <c r="N90" s="14">
        <v>0</v>
      </c>
    </row>
    <row r="91" spans="1:14" ht="16" x14ac:dyDescent="0.2">
      <c r="A91" s="13" t="s">
        <v>316</v>
      </c>
      <c r="B91" s="14">
        <v>1</v>
      </c>
      <c r="C91" s="14">
        <v>1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3" t="s">
        <v>322</v>
      </c>
      <c r="L91" s="14">
        <v>0</v>
      </c>
      <c r="M91" s="13" t="s">
        <v>3</v>
      </c>
      <c r="N91" s="14">
        <v>0</v>
      </c>
    </row>
    <row r="92" spans="1:14" ht="16" x14ac:dyDescent="0.2">
      <c r="A92" s="13" t="s">
        <v>298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3" t="s">
        <v>3</v>
      </c>
      <c r="L92" s="14">
        <v>0</v>
      </c>
      <c r="M92" s="13" t="s">
        <v>3</v>
      </c>
      <c r="N92" s="14">
        <v>0</v>
      </c>
    </row>
    <row r="93" spans="1:14" ht="16" x14ac:dyDescent="0.2">
      <c r="A93" s="13" t="s">
        <v>383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3" t="s">
        <v>3</v>
      </c>
      <c r="L93" s="14">
        <v>0</v>
      </c>
      <c r="M93" s="13" t="s">
        <v>3</v>
      </c>
      <c r="N93" s="14">
        <v>0</v>
      </c>
    </row>
    <row r="94" spans="1:14" ht="16" x14ac:dyDescent="0.2">
      <c r="A94" s="13" t="s">
        <v>11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3" t="s">
        <v>3</v>
      </c>
      <c r="L94" s="14">
        <v>0</v>
      </c>
      <c r="M94" s="13" t="s">
        <v>3</v>
      </c>
      <c r="N94" s="14">
        <v>0</v>
      </c>
    </row>
    <row r="95" spans="1:14" ht="16" x14ac:dyDescent="0.2">
      <c r="A95" s="13" t="s">
        <v>452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3" t="s">
        <v>3</v>
      </c>
      <c r="L95" s="14">
        <v>0</v>
      </c>
      <c r="M95" s="13" t="s">
        <v>3</v>
      </c>
      <c r="N95" s="14">
        <v>0</v>
      </c>
    </row>
    <row r="96" spans="1:14" ht="16" x14ac:dyDescent="0.2">
      <c r="A96" s="13" t="s">
        <v>252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3" t="s">
        <v>3</v>
      </c>
      <c r="L96" s="14">
        <v>0</v>
      </c>
      <c r="M96" s="13" t="s">
        <v>3</v>
      </c>
      <c r="N96" s="14">
        <v>0</v>
      </c>
    </row>
    <row r="97" spans="1:14" ht="16" x14ac:dyDescent="0.2">
      <c r="A97" s="13" t="s">
        <v>384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3" t="s">
        <v>3</v>
      </c>
      <c r="L97" s="14">
        <v>0</v>
      </c>
      <c r="M97" s="13" t="s">
        <v>3</v>
      </c>
      <c r="N97" s="14">
        <v>0</v>
      </c>
    </row>
    <row r="98" spans="1:14" ht="16" x14ac:dyDescent="0.2">
      <c r="A98" s="13" t="s">
        <v>12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3" t="s">
        <v>3</v>
      </c>
      <c r="L98" s="14">
        <v>0</v>
      </c>
      <c r="M98" s="13" t="s">
        <v>3</v>
      </c>
      <c r="N98" s="14">
        <v>0</v>
      </c>
    </row>
    <row r="99" spans="1:14" ht="16" x14ac:dyDescent="0.2">
      <c r="A99" s="13" t="s">
        <v>385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3" t="s">
        <v>3</v>
      </c>
      <c r="L99" s="14">
        <v>0</v>
      </c>
      <c r="M99" s="13" t="s">
        <v>3</v>
      </c>
      <c r="N99" s="14">
        <v>0</v>
      </c>
    </row>
    <row r="100" spans="1:14" ht="16" x14ac:dyDescent="0.2">
      <c r="A100" s="13" t="s">
        <v>13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3" t="s">
        <v>3</v>
      </c>
      <c r="L100" s="14">
        <v>0</v>
      </c>
      <c r="M100" s="13" t="s">
        <v>3</v>
      </c>
      <c r="N100" s="14">
        <v>0</v>
      </c>
    </row>
    <row r="101" spans="1:14" ht="16" x14ac:dyDescent="0.2">
      <c r="A101" s="13" t="s">
        <v>409</v>
      </c>
      <c r="B101" s="14">
        <v>0</v>
      </c>
      <c r="C101" s="14">
        <v>0</v>
      </c>
      <c r="D101" s="14">
        <v>0</v>
      </c>
      <c r="E101" s="14">
        <v>0</v>
      </c>
      <c r="F101" s="14">
        <v>1</v>
      </c>
      <c r="G101" s="14">
        <v>0</v>
      </c>
      <c r="H101" s="14">
        <v>0</v>
      </c>
      <c r="I101" s="14">
        <v>0</v>
      </c>
      <c r="J101" s="14">
        <v>0</v>
      </c>
      <c r="K101" s="13" t="s">
        <v>3</v>
      </c>
      <c r="L101" s="14">
        <v>0</v>
      </c>
      <c r="M101" s="13" t="s">
        <v>3</v>
      </c>
      <c r="N101" s="14">
        <v>0</v>
      </c>
    </row>
    <row r="102" spans="1:14" ht="16" x14ac:dyDescent="0.2">
      <c r="A102" s="13" t="s">
        <v>445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3" t="s">
        <v>3</v>
      </c>
      <c r="L102" s="14">
        <v>0</v>
      </c>
      <c r="M102" s="13" t="s">
        <v>3</v>
      </c>
      <c r="N102" s="14">
        <v>0</v>
      </c>
    </row>
    <row r="103" spans="1:14" ht="16" x14ac:dyDescent="0.2">
      <c r="A103" s="13" t="s">
        <v>454</v>
      </c>
      <c r="B103" s="14">
        <v>1</v>
      </c>
      <c r="C103" s="14">
        <v>1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3" t="s">
        <v>3</v>
      </c>
      <c r="L103" s="14">
        <v>0</v>
      </c>
      <c r="M103" s="13" t="s">
        <v>3</v>
      </c>
      <c r="N103" s="14">
        <v>0</v>
      </c>
    </row>
    <row r="104" spans="1:14" ht="16" x14ac:dyDescent="0.2">
      <c r="A104" s="13" t="s">
        <v>386</v>
      </c>
      <c r="B104" s="14">
        <v>0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3" t="s">
        <v>3</v>
      </c>
      <c r="L104" s="14">
        <v>0</v>
      </c>
      <c r="M104" s="13" t="s">
        <v>3</v>
      </c>
      <c r="N104" s="14">
        <v>0</v>
      </c>
    </row>
    <row r="105" spans="1:14" ht="16" x14ac:dyDescent="0.2">
      <c r="A105" s="13" t="s">
        <v>387</v>
      </c>
      <c r="B105" s="14">
        <v>1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3" t="s">
        <v>3</v>
      </c>
      <c r="L105" s="14">
        <v>0</v>
      </c>
      <c r="M105" s="13" t="s">
        <v>3</v>
      </c>
      <c r="N105" s="14">
        <v>0</v>
      </c>
    </row>
    <row r="106" spans="1:14" ht="16" x14ac:dyDescent="0.2">
      <c r="A106" s="13" t="s">
        <v>410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3" t="s">
        <v>3</v>
      </c>
      <c r="L106" s="14">
        <v>0</v>
      </c>
      <c r="M106" s="13" t="s">
        <v>3</v>
      </c>
      <c r="N106" s="14">
        <v>0</v>
      </c>
    </row>
    <row r="107" spans="1:14" ht="16" x14ac:dyDescent="0.2">
      <c r="A107" s="13" t="s">
        <v>457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3" t="s">
        <v>3</v>
      </c>
      <c r="L107" s="14">
        <v>0</v>
      </c>
      <c r="M107" s="13" t="s">
        <v>3</v>
      </c>
      <c r="N107" s="14">
        <v>0</v>
      </c>
    </row>
    <row r="108" spans="1:14" ht="16" x14ac:dyDescent="0.2">
      <c r="A108" s="13" t="s">
        <v>446</v>
      </c>
      <c r="B108" s="14">
        <v>0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3" t="s">
        <v>3</v>
      </c>
      <c r="L108" s="14">
        <v>0</v>
      </c>
      <c r="M108" s="13" t="s">
        <v>3</v>
      </c>
      <c r="N108" s="14">
        <v>0</v>
      </c>
    </row>
    <row r="109" spans="1:14" ht="16" x14ac:dyDescent="0.2">
      <c r="A109" s="13" t="s">
        <v>458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3" t="s">
        <v>3</v>
      </c>
      <c r="L109" s="14">
        <v>0</v>
      </c>
      <c r="M109" s="13" t="s">
        <v>3</v>
      </c>
      <c r="N109" s="14">
        <v>0</v>
      </c>
    </row>
    <row r="110" spans="1:14" ht="16" x14ac:dyDescent="0.2">
      <c r="A110" s="13" t="s">
        <v>526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3" t="s">
        <v>3</v>
      </c>
      <c r="L110" s="14">
        <v>0</v>
      </c>
      <c r="M110" s="13" t="s">
        <v>3</v>
      </c>
      <c r="N110" s="14">
        <v>0</v>
      </c>
    </row>
    <row r="111" spans="1:14" ht="16" x14ac:dyDescent="0.2">
      <c r="A111" s="13" t="s">
        <v>302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3" t="s">
        <v>3</v>
      </c>
      <c r="L111" s="14">
        <v>0</v>
      </c>
      <c r="M111" s="13" t="s">
        <v>3</v>
      </c>
      <c r="N111" s="14">
        <v>0</v>
      </c>
    </row>
    <row r="112" spans="1:14" ht="16" x14ac:dyDescent="0.2">
      <c r="A112" s="13" t="s">
        <v>447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3" t="s">
        <v>3</v>
      </c>
      <c r="L112" s="14">
        <v>0</v>
      </c>
      <c r="M112" s="13" t="s">
        <v>3</v>
      </c>
      <c r="N112" s="14">
        <v>0</v>
      </c>
    </row>
    <row r="113" spans="1:14" ht="16" x14ac:dyDescent="0.2">
      <c r="A113" s="13" t="s">
        <v>411</v>
      </c>
      <c r="B113" s="14">
        <v>0</v>
      </c>
      <c r="C113" s="14">
        <v>0</v>
      </c>
      <c r="D113" s="14">
        <v>1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3" t="s">
        <v>3</v>
      </c>
      <c r="L113" s="14">
        <v>0</v>
      </c>
      <c r="M113" s="13" t="s">
        <v>3</v>
      </c>
      <c r="N113" s="14">
        <v>0</v>
      </c>
    </row>
    <row r="114" spans="1:14" ht="16" x14ac:dyDescent="0.2">
      <c r="A114" s="13" t="s">
        <v>459</v>
      </c>
      <c r="B114" s="14">
        <v>1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3" t="s">
        <v>3</v>
      </c>
      <c r="L114" s="14">
        <v>0</v>
      </c>
      <c r="M114" s="13" t="s">
        <v>3</v>
      </c>
      <c r="N114" s="14">
        <v>0</v>
      </c>
    </row>
    <row r="115" spans="1:14" ht="16" x14ac:dyDescent="0.2">
      <c r="A115" s="13" t="s">
        <v>460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3" t="s">
        <v>3</v>
      </c>
      <c r="L115" s="14">
        <v>0</v>
      </c>
      <c r="M115" s="13" t="s">
        <v>3</v>
      </c>
      <c r="N115" s="14">
        <v>0</v>
      </c>
    </row>
    <row r="116" spans="1:14" ht="16" x14ac:dyDescent="0.2">
      <c r="A116" s="13" t="s">
        <v>414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3" t="s">
        <v>3</v>
      </c>
      <c r="L116" s="14">
        <v>0</v>
      </c>
      <c r="M116" s="13" t="s">
        <v>3</v>
      </c>
      <c r="N116" s="14">
        <v>0</v>
      </c>
    </row>
    <row r="117" spans="1:14" ht="16" x14ac:dyDescent="0.2">
      <c r="A117" s="13" t="s">
        <v>14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3" t="s">
        <v>3</v>
      </c>
      <c r="L117" s="14">
        <v>0</v>
      </c>
      <c r="M117" s="13" t="s">
        <v>3</v>
      </c>
      <c r="N117" s="14">
        <v>0</v>
      </c>
    </row>
    <row r="118" spans="1:14" ht="16" x14ac:dyDescent="0.2">
      <c r="A118" s="13" t="s">
        <v>15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3" t="s">
        <v>3</v>
      </c>
      <c r="L118" s="14">
        <v>0</v>
      </c>
      <c r="M118" s="13" t="s">
        <v>3</v>
      </c>
      <c r="N118" s="14">
        <v>0</v>
      </c>
    </row>
    <row r="119" spans="1:14" ht="16" x14ac:dyDescent="0.2">
      <c r="A119" s="13" t="s">
        <v>16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3" t="s">
        <v>3</v>
      </c>
      <c r="L119" s="14">
        <v>0</v>
      </c>
      <c r="M119" s="13" t="s">
        <v>3</v>
      </c>
      <c r="N119" s="14">
        <v>0</v>
      </c>
    </row>
    <row r="120" spans="1:14" ht="16" x14ac:dyDescent="0.2">
      <c r="A120" s="13" t="s">
        <v>253</v>
      </c>
      <c r="B120" s="14">
        <v>1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3" t="s">
        <v>3</v>
      </c>
      <c r="L120" s="14">
        <v>0</v>
      </c>
      <c r="M120" s="13" t="s">
        <v>3</v>
      </c>
      <c r="N120" s="14">
        <v>0</v>
      </c>
    </row>
    <row r="121" spans="1:14" ht="16" x14ac:dyDescent="0.2">
      <c r="A121" s="13" t="s">
        <v>453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3" t="s">
        <v>3</v>
      </c>
      <c r="L121" s="14">
        <v>0</v>
      </c>
      <c r="M121" s="13" t="s">
        <v>3</v>
      </c>
      <c r="N121" s="14">
        <v>0</v>
      </c>
    </row>
    <row r="122" spans="1:14" ht="16" x14ac:dyDescent="0.2">
      <c r="A122" s="13" t="s">
        <v>416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3" t="s">
        <v>3</v>
      </c>
      <c r="L122" s="14">
        <v>0</v>
      </c>
      <c r="M122" s="13" t="s">
        <v>3</v>
      </c>
      <c r="N122" s="14">
        <v>0</v>
      </c>
    </row>
    <row r="123" spans="1:14" ht="16" x14ac:dyDescent="0.2">
      <c r="A123" s="13" t="s">
        <v>17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3" t="s">
        <v>3</v>
      </c>
      <c r="L123" s="14">
        <v>0</v>
      </c>
      <c r="M123" s="13" t="s">
        <v>3</v>
      </c>
      <c r="N123" s="14">
        <v>0</v>
      </c>
    </row>
    <row r="124" spans="1:14" ht="16" x14ac:dyDescent="0.2">
      <c r="A124" s="13" t="s">
        <v>263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3" t="s">
        <v>3</v>
      </c>
      <c r="L124" s="14">
        <v>0</v>
      </c>
      <c r="M124" s="13" t="s">
        <v>3</v>
      </c>
      <c r="N124" s="14">
        <v>0</v>
      </c>
    </row>
    <row r="125" spans="1:14" ht="16" x14ac:dyDescent="0.2">
      <c r="A125" s="13" t="s">
        <v>18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3" t="s">
        <v>3</v>
      </c>
      <c r="L125" s="14">
        <v>0</v>
      </c>
      <c r="M125" s="13" t="s">
        <v>3</v>
      </c>
      <c r="N125" s="14">
        <v>0</v>
      </c>
    </row>
    <row r="126" spans="1:14" ht="16" x14ac:dyDescent="0.2">
      <c r="A126" s="13" t="s">
        <v>19</v>
      </c>
      <c r="B126" s="14">
        <v>1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3" t="s">
        <v>3</v>
      </c>
      <c r="L126" s="14">
        <v>0</v>
      </c>
      <c r="M126" s="13" t="s">
        <v>3</v>
      </c>
      <c r="N126" s="14">
        <v>0</v>
      </c>
    </row>
    <row r="127" spans="1:14" ht="16" x14ac:dyDescent="0.2">
      <c r="A127" s="13" t="s">
        <v>20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3" t="s">
        <v>3</v>
      </c>
      <c r="L127" s="14">
        <v>0</v>
      </c>
      <c r="M127" s="13" t="s">
        <v>3</v>
      </c>
      <c r="N127" s="14">
        <v>0</v>
      </c>
    </row>
    <row r="128" spans="1:14" ht="16" x14ac:dyDescent="0.2">
      <c r="A128" s="13" t="s">
        <v>417</v>
      </c>
      <c r="B128" s="14">
        <v>1</v>
      </c>
      <c r="C128" s="14">
        <v>1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3" t="s">
        <v>3</v>
      </c>
      <c r="L128" s="14">
        <v>0</v>
      </c>
      <c r="M128" s="13" t="s">
        <v>3</v>
      </c>
      <c r="N128" s="14">
        <v>0</v>
      </c>
    </row>
    <row r="129" spans="1:14" ht="16" x14ac:dyDescent="0.2">
      <c r="A129" s="13" t="s">
        <v>264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3" t="s">
        <v>3</v>
      </c>
      <c r="L129" s="14">
        <v>0</v>
      </c>
      <c r="M129" s="13" t="s">
        <v>3</v>
      </c>
      <c r="N129" s="14">
        <v>0</v>
      </c>
    </row>
    <row r="130" spans="1:14" ht="16" x14ac:dyDescent="0.2">
      <c r="A130" s="13" t="s">
        <v>449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3" t="s">
        <v>3</v>
      </c>
      <c r="L130" s="14">
        <v>0</v>
      </c>
      <c r="M130" s="13" t="s">
        <v>3</v>
      </c>
      <c r="N130" s="14">
        <v>0</v>
      </c>
    </row>
    <row r="131" spans="1:14" ht="16" x14ac:dyDescent="0.2">
      <c r="A131" s="13" t="s">
        <v>300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3" t="s">
        <v>3</v>
      </c>
      <c r="L131" s="14">
        <v>0</v>
      </c>
      <c r="M131" s="13" t="s">
        <v>3</v>
      </c>
      <c r="N131" s="14">
        <v>0</v>
      </c>
    </row>
    <row r="132" spans="1:14" ht="16" x14ac:dyDescent="0.2">
      <c r="A132" s="13" t="s">
        <v>420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3" t="s">
        <v>3</v>
      </c>
      <c r="L132" s="14">
        <v>0</v>
      </c>
      <c r="M132" s="13" t="s">
        <v>3</v>
      </c>
      <c r="N132" s="14">
        <v>0</v>
      </c>
    </row>
    <row r="133" spans="1:14" ht="16" x14ac:dyDescent="0.2">
      <c r="A133" s="13" t="s">
        <v>423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3" t="s">
        <v>3</v>
      </c>
      <c r="L133" s="14">
        <v>0</v>
      </c>
      <c r="M133" s="13" t="s">
        <v>3</v>
      </c>
      <c r="N133" s="14">
        <v>0</v>
      </c>
    </row>
    <row r="134" spans="1:14" ht="16" x14ac:dyDescent="0.2">
      <c r="A134" s="13" t="s">
        <v>421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3" t="s">
        <v>3</v>
      </c>
      <c r="L134" s="14">
        <v>0</v>
      </c>
      <c r="M134" s="13" t="s">
        <v>3</v>
      </c>
      <c r="N134" s="14">
        <v>0</v>
      </c>
    </row>
    <row r="135" spans="1:14" ht="16" x14ac:dyDescent="0.2">
      <c r="A135" s="13" t="s">
        <v>461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3" t="s">
        <v>3</v>
      </c>
      <c r="L135" s="14">
        <v>0</v>
      </c>
      <c r="M135" s="13" t="s">
        <v>3</v>
      </c>
      <c r="N135" s="14">
        <v>0</v>
      </c>
    </row>
    <row r="136" spans="1:14" ht="16" x14ac:dyDescent="0.2">
      <c r="A136" s="13" t="s">
        <v>301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3" t="s">
        <v>3</v>
      </c>
      <c r="L136" s="14">
        <v>0</v>
      </c>
      <c r="M136" s="13" t="s">
        <v>3</v>
      </c>
      <c r="N136" s="14">
        <v>0</v>
      </c>
    </row>
    <row r="137" spans="1:14" ht="16" x14ac:dyDescent="0.2">
      <c r="A137" s="13" t="s">
        <v>462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3" t="s">
        <v>3</v>
      </c>
      <c r="L137" s="14">
        <v>0</v>
      </c>
      <c r="M137" s="13" t="s">
        <v>3</v>
      </c>
      <c r="N137" s="14">
        <v>0</v>
      </c>
    </row>
    <row r="138" spans="1:14" ht="16" x14ac:dyDescent="0.2">
      <c r="A138" s="13" t="s">
        <v>398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3" t="s">
        <v>3</v>
      </c>
      <c r="L138" s="14">
        <v>0</v>
      </c>
      <c r="M138" s="13" t="s">
        <v>3</v>
      </c>
      <c r="N138" s="14">
        <v>0</v>
      </c>
    </row>
    <row r="139" spans="1:14" ht="16" x14ac:dyDescent="0.2">
      <c r="A139" s="13" t="s">
        <v>400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3" t="s">
        <v>3</v>
      </c>
      <c r="L139" s="14">
        <v>0</v>
      </c>
      <c r="M139" s="13" t="s">
        <v>3</v>
      </c>
      <c r="N139" s="14">
        <v>0</v>
      </c>
    </row>
    <row r="140" spans="1:14" ht="16" x14ac:dyDescent="0.2">
      <c r="A140" s="13" t="s">
        <v>21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3" t="s">
        <v>3</v>
      </c>
      <c r="L140" s="14">
        <v>0</v>
      </c>
      <c r="M140" s="13" t="s">
        <v>3</v>
      </c>
      <c r="N140" s="14">
        <v>0</v>
      </c>
    </row>
    <row r="141" spans="1:14" ht="16" x14ac:dyDescent="0.2">
      <c r="A141" s="13" t="s">
        <v>463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3" t="s">
        <v>3</v>
      </c>
      <c r="L141" s="14">
        <v>0</v>
      </c>
      <c r="M141" s="13" t="s">
        <v>3</v>
      </c>
      <c r="N141" s="14">
        <v>0</v>
      </c>
    </row>
    <row r="142" spans="1:14" ht="16" x14ac:dyDescent="0.2">
      <c r="A142" s="13" t="s">
        <v>424</v>
      </c>
      <c r="B142" s="14">
        <v>0</v>
      </c>
      <c r="C142" s="14">
        <v>0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3" t="s">
        <v>3</v>
      </c>
      <c r="L142" s="14">
        <v>0</v>
      </c>
      <c r="M142" s="13" t="s">
        <v>3</v>
      </c>
      <c r="N142" s="14">
        <v>0</v>
      </c>
    </row>
    <row r="143" spans="1:14" ht="16" x14ac:dyDescent="0.2">
      <c r="A143" s="13" t="s">
        <v>422</v>
      </c>
      <c r="B143" s="14">
        <v>0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3" t="s">
        <v>3</v>
      </c>
      <c r="L143" s="14">
        <v>0</v>
      </c>
      <c r="M143" s="13" t="s">
        <v>3</v>
      </c>
      <c r="N143" s="14">
        <v>0</v>
      </c>
    </row>
    <row r="144" spans="1:14" ht="16" x14ac:dyDescent="0.2">
      <c r="A144" s="13" t="s">
        <v>450</v>
      </c>
      <c r="B144" s="14">
        <v>0</v>
      </c>
      <c r="C144" s="14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3" t="s">
        <v>3</v>
      </c>
      <c r="L144" s="14">
        <v>0</v>
      </c>
      <c r="M144" s="13" t="s">
        <v>3</v>
      </c>
      <c r="N144" s="14">
        <v>0</v>
      </c>
    </row>
    <row r="145" spans="1:14" ht="16" x14ac:dyDescent="0.2">
      <c r="A145" s="13" t="s">
        <v>402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3" t="s">
        <v>3</v>
      </c>
      <c r="L145" s="14">
        <v>0</v>
      </c>
      <c r="M145" s="13" t="s">
        <v>3</v>
      </c>
      <c r="N145" s="14">
        <v>0</v>
      </c>
    </row>
    <row r="146" spans="1:14" ht="16" x14ac:dyDescent="0.2">
      <c r="A146" s="13" t="s">
        <v>451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3" t="s">
        <v>3</v>
      </c>
      <c r="L146" s="14">
        <v>0</v>
      </c>
      <c r="M146" s="13" t="s">
        <v>3</v>
      </c>
      <c r="N146" s="14">
        <v>0</v>
      </c>
    </row>
    <row r="147" spans="1:14" x14ac:dyDescent="0.2">
      <c r="A147" s="13"/>
      <c r="B147" s="14"/>
      <c r="C147" s="14"/>
      <c r="D147" s="14"/>
      <c r="E147" s="14"/>
      <c r="F147" s="14"/>
      <c r="G147" s="14"/>
      <c r="H147" s="14"/>
      <c r="I147" s="14"/>
      <c r="J147" s="14"/>
      <c r="K147" s="13"/>
      <c r="L147" s="14"/>
      <c r="M147" s="13"/>
      <c r="N147" s="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G1599"/>
  <sheetViews>
    <sheetView zoomScale="70" zoomScaleNormal="70" workbookViewId="0">
      <selection activeCell="A8" sqref="A8"/>
    </sheetView>
  </sheetViews>
  <sheetFormatPr baseColWidth="10" defaultColWidth="8.83203125" defaultRowHeight="15" x14ac:dyDescent="0.2"/>
  <cols>
    <col min="1" max="1" width="104.33203125" bestFit="1" customWidth="1"/>
    <col min="2" max="3" width="17.83203125" bestFit="1" customWidth="1"/>
    <col min="4" max="4" width="13.1640625" customWidth="1"/>
    <col min="6" max="7" width="12.1640625" bestFit="1" customWidth="1"/>
  </cols>
  <sheetData>
    <row r="3" spans="1:7" x14ac:dyDescent="0.2">
      <c r="A3" s="21" t="s">
        <v>569</v>
      </c>
      <c r="B3" t="s">
        <v>572</v>
      </c>
      <c r="C3" t="s">
        <v>573</v>
      </c>
    </row>
    <row r="4" spans="1:7" x14ac:dyDescent="0.2">
      <c r="A4" s="22" t="s">
        <v>333</v>
      </c>
      <c r="B4">
        <v>11265744</v>
      </c>
      <c r="C4">
        <v>0</v>
      </c>
      <c r="D4">
        <f>SUM(B4:C4)</f>
        <v>11265744</v>
      </c>
      <c r="G4">
        <f>SUM(B5:C5,B7:C7,B9:C9,B11:C11,B13:C13,B15:C15,B17:C17,B19:C19,B21:C21)</f>
        <v>6587744</v>
      </c>
    </row>
    <row r="5" spans="1:7" x14ac:dyDescent="0.2">
      <c r="A5" s="23">
        <v>7.6</v>
      </c>
      <c r="B5">
        <v>2424000</v>
      </c>
      <c r="C5">
        <v>0</v>
      </c>
      <c r="D5">
        <f t="shared" ref="D5:D68" si="0">SUM(B5:C5)</f>
        <v>2424000</v>
      </c>
    </row>
    <row r="6" spans="1:7" x14ac:dyDescent="0.2">
      <c r="A6" s="26" t="s">
        <v>151</v>
      </c>
      <c r="B6">
        <v>2424000</v>
      </c>
      <c r="C6">
        <v>0</v>
      </c>
      <c r="D6">
        <f t="shared" si="0"/>
        <v>2424000</v>
      </c>
    </row>
    <row r="7" spans="1:7" x14ac:dyDescent="0.2">
      <c r="A7" s="23">
        <v>8.16</v>
      </c>
      <c r="B7">
        <v>654000</v>
      </c>
      <c r="C7">
        <v>0</v>
      </c>
      <c r="D7">
        <f t="shared" si="0"/>
        <v>654000</v>
      </c>
    </row>
    <row r="8" spans="1:7" x14ac:dyDescent="0.2">
      <c r="A8" s="26" t="s">
        <v>541</v>
      </c>
      <c r="B8">
        <v>654000</v>
      </c>
      <c r="C8">
        <v>0</v>
      </c>
      <c r="D8">
        <f t="shared" si="0"/>
        <v>654000</v>
      </c>
    </row>
    <row r="9" spans="1:7" x14ac:dyDescent="0.2">
      <c r="A9" s="23" t="s">
        <v>135</v>
      </c>
      <c r="B9">
        <v>181000</v>
      </c>
      <c r="C9">
        <v>0</v>
      </c>
      <c r="D9">
        <f t="shared" si="0"/>
        <v>181000</v>
      </c>
    </row>
    <row r="10" spans="1:7" x14ac:dyDescent="0.2">
      <c r="A10" s="26" t="s">
        <v>136</v>
      </c>
      <c r="B10">
        <v>181000</v>
      </c>
      <c r="C10">
        <v>0</v>
      </c>
      <c r="D10">
        <f t="shared" si="0"/>
        <v>181000</v>
      </c>
    </row>
    <row r="11" spans="1:7" x14ac:dyDescent="0.2">
      <c r="A11" s="23" t="s">
        <v>150</v>
      </c>
      <c r="B11">
        <v>132234</v>
      </c>
      <c r="C11">
        <v>0</v>
      </c>
      <c r="D11">
        <f t="shared" si="0"/>
        <v>132234</v>
      </c>
    </row>
    <row r="12" spans="1:7" x14ac:dyDescent="0.2">
      <c r="A12" s="26" t="s">
        <v>151</v>
      </c>
      <c r="B12">
        <v>132234</v>
      </c>
      <c r="C12">
        <v>0</v>
      </c>
      <c r="D12">
        <f t="shared" si="0"/>
        <v>132234</v>
      </c>
    </row>
    <row r="13" spans="1:7" x14ac:dyDescent="0.2">
      <c r="A13" s="23" t="s">
        <v>129</v>
      </c>
      <c r="B13">
        <v>480267</v>
      </c>
      <c r="C13">
        <v>0</v>
      </c>
      <c r="D13">
        <f t="shared" si="0"/>
        <v>480267</v>
      </c>
    </row>
    <row r="14" spans="1:7" x14ac:dyDescent="0.2">
      <c r="A14" s="26" t="s">
        <v>130</v>
      </c>
      <c r="B14">
        <v>480267</v>
      </c>
      <c r="C14">
        <v>0</v>
      </c>
      <c r="D14">
        <f t="shared" si="0"/>
        <v>480267</v>
      </c>
    </row>
    <row r="15" spans="1:7" x14ac:dyDescent="0.2">
      <c r="A15" s="23" t="s">
        <v>160</v>
      </c>
      <c r="B15">
        <v>715210</v>
      </c>
      <c r="C15">
        <v>0</v>
      </c>
      <c r="D15">
        <f t="shared" si="0"/>
        <v>715210</v>
      </c>
    </row>
    <row r="16" spans="1:7" x14ac:dyDescent="0.2">
      <c r="A16" s="26" t="s">
        <v>161</v>
      </c>
      <c r="B16">
        <v>715210</v>
      </c>
      <c r="C16">
        <v>0</v>
      </c>
      <c r="D16">
        <f t="shared" si="0"/>
        <v>715210</v>
      </c>
    </row>
    <row r="17" spans="1:4" x14ac:dyDescent="0.2">
      <c r="A17" s="23" t="s">
        <v>170</v>
      </c>
      <c r="B17">
        <v>235500</v>
      </c>
      <c r="C17">
        <v>0</v>
      </c>
      <c r="D17">
        <f t="shared" si="0"/>
        <v>235500</v>
      </c>
    </row>
    <row r="18" spans="1:4" x14ac:dyDescent="0.2">
      <c r="A18" s="26" t="s">
        <v>163</v>
      </c>
      <c r="B18">
        <v>235500</v>
      </c>
      <c r="C18">
        <v>0</v>
      </c>
      <c r="D18">
        <f t="shared" si="0"/>
        <v>235500</v>
      </c>
    </row>
    <row r="19" spans="1:4" x14ac:dyDescent="0.2">
      <c r="A19" s="23" t="s">
        <v>159</v>
      </c>
      <c r="B19">
        <v>805000</v>
      </c>
      <c r="C19">
        <v>0</v>
      </c>
      <c r="D19">
        <f t="shared" si="0"/>
        <v>805000</v>
      </c>
    </row>
    <row r="20" spans="1:4" x14ac:dyDescent="0.2">
      <c r="A20" s="26" t="s">
        <v>466</v>
      </c>
      <c r="B20">
        <v>805000</v>
      </c>
      <c r="C20">
        <v>0</v>
      </c>
      <c r="D20">
        <f t="shared" si="0"/>
        <v>805000</v>
      </c>
    </row>
    <row r="21" spans="1:4" x14ac:dyDescent="0.2">
      <c r="A21" s="23" t="s">
        <v>271</v>
      </c>
      <c r="B21">
        <v>960533</v>
      </c>
      <c r="C21">
        <v>0</v>
      </c>
      <c r="D21">
        <f t="shared" si="0"/>
        <v>960533</v>
      </c>
    </row>
    <row r="22" spans="1:4" x14ac:dyDescent="0.2">
      <c r="A22" s="26" t="s">
        <v>130</v>
      </c>
      <c r="B22">
        <v>960533</v>
      </c>
      <c r="C22">
        <v>0</v>
      </c>
      <c r="D22">
        <f t="shared" si="0"/>
        <v>960533</v>
      </c>
    </row>
    <row r="23" spans="1:4" x14ac:dyDescent="0.2">
      <c r="A23" s="23" t="s">
        <v>157</v>
      </c>
      <c r="B23">
        <v>2032000</v>
      </c>
      <c r="C23">
        <v>0</v>
      </c>
      <c r="D23">
        <f t="shared" si="0"/>
        <v>2032000</v>
      </c>
    </row>
    <row r="24" spans="1:4" x14ac:dyDescent="0.2">
      <c r="A24" s="26" t="s">
        <v>158</v>
      </c>
      <c r="B24">
        <v>2032000</v>
      </c>
      <c r="C24">
        <v>0</v>
      </c>
      <c r="D24">
        <f t="shared" si="0"/>
        <v>2032000</v>
      </c>
    </row>
    <row r="25" spans="1:4" x14ac:dyDescent="0.2">
      <c r="A25" s="23" t="s">
        <v>123</v>
      </c>
      <c r="B25">
        <v>1450000</v>
      </c>
      <c r="C25">
        <v>0</v>
      </c>
      <c r="D25">
        <f t="shared" si="0"/>
        <v>1450000</v>
      </c>
    </row>
    <row r="26" spans="1:4" x14ac:dyDescent="0.2">
      <c r="A26" s="26" t="s">
        <v>124</v>
      </c>
      <c r="B26">
        <v>1450000</v>
      </c>
      <c r="C26">
        <v>0</v>
      </c>
      <c r="D26">
        <f t="shared" si="0"/>
        <v>1450000</v>
      </c>
    </row>
    <row r="27" spans="1:4" x14ac:dyDescent="0.2">
      <c r="A27" s="23" t="s">
        <v>167</v>
      </c>
      <c r="B27">
        <v>1196000</v>
      </c>
      <c r="C27">
        <v>0</v>
      </c>
      <c r="D27">
        <f t="shared" si="0"/>
        <v>1196000</v>
      </c>
    </row>
    <row r="28" spans="1:4" x14ac:dyDescent="0.2">
      <c r="A28" s="26" t="s">
        <v>467</v>
      </c>
      <c r="B28">
        <v>1196000</v>
      </c>
      <c r="C28">
        <v>0</v>
      </c>
      <c r="D28">
        <f t="shared" si="0"/>
        <v>1196000</v>
      </c>
    </row>
    <row r="29" spans="1:4" x14ac:dyDescent="0.2">
      <c r="A29" s="22" t="s">
        <v>306</v>
      </c>
      <c r="B29">
        <v>1207368</v>
      </c>
      <c r="C29">
        <v>0</v>
      </c>
      <c r="D29">
        <f t="shared" si="0"/>
        <v>1207368</v>
      </c>
    </row>
    <row r="30" spans="1:4" x14ac:dyDescent="0.2">
      <c r="A30" s="23" t="s">
        <v>135</v>
      </c>
      <c r="B30">
        <v>20000</v>
      </c>
      <c r="C30">
        <v>0</v>
      </c>
      <c r="D30">
        <f t="shared" si="0"/>
        <v>20000</v>
      </c>
    </row>
    <row r="31" spans="1:4" x14ac:dyDescent="0.2">
      <c r="A31" s="26" t="s">
        <v>136</v>
      </c>
      <c r="B31">
        <v>20000</v>
      </c>
      <c r="C31">
        <v>0</v>
      </c>
      <c r="D31">
        <f t="shared" si="0"/>
        <v>20000</v>
      </c>
    </row>
    <row r="32" spans="1:4" x14ac:dyDescent="0.2">
      <c r="A32" s="23" t="s">
        <v>148</v>
      </c>
      <c r="B32">
        <v>50000</v>
      </c>
      <c r="C32">
        <v>0</v>
      </c>
      <c r="D32">
        <f t="shared" si="0"/>
        <v>50000</v>
      </c>
    </row>
    <row r="33" spans="1:4" x14ac:dyDescent="0.2">
      <c r="A33" s="26" t="s">
        <v>149</v>
      </c>
      <c r="B33">
        <v>50000</v>
      </c>
      <c r="C33">
        <v>0</v>
      </c>
      <c r="D33">
        <f t="shared" si="0"/>
        <v>50000</v>
      </c>
    </row>
    <row r="34" spans="1:4" x14ac:dyDescent="0.2">
      <c r="A34" s="23" t="s">
        <v>139</v>
      </c>
      <c r="B34">
        <v>89319</v>
      </c>
      <c r="C34">
        <v>0</v>
      </c>
      <c r="D34">
        <f t="shared" si="0"/>
        <v>89319</v>
      </c>
    </row>
    <row r="35" spans="1:4" x14ac:dyDescent="0.2">
      <c r="A35" s="26" t="s">
        <v>140</v>
      </c>
      <c r="B35">
        <v>89319</v>
      </c>
      <c r="C35">
        <v>0</v>
      </c>
      <c r="D35">
        <f t="shared" si="0"/>
        <v>89319</v>
      </c>
    </row>
    <row r="36" spans="1:4" x14ac:dyDescent="0.2">
      <c r="A36" s="23" t="s">
        <v>152</v>
      </c>
      <c r="B36">
        <v>85000</v>
      </c>
      <c r="C36">
        <v>0</v>
      </c>
      <c r="D36">
        <f t="shared" si="0"/>
        <v>85000</v>
      </c>
    </row>
    <row r="37" spans="1:4" x14ac:dyDescent="0.2">
      <c r="A37" s="26" t="s">
        <v>153</v>
      </c>
      <c r="B37">
        <v>85000</v>
      </c>
      <c r="C37">
        <v>0</v>
      </c>
      <c r="D37">
        <f t="shared" si="0"/>
        <v>85000</v>
      </c>
    </row>
    <row r="38" spans="1:4" x14ac:dyDescent="0.2">
      <c r="A38" s="23" t="s">
        <v>129</v>
      </c>
      <c r="B38">
        <v>400000</v>
      </c>
      <c r="C38">
        <v>0</v>
      </c>
      <c r="D38">
        <f t="shared" si="0"/>
        <v>400000</v>
      </c>
    </row>
    <row r="39" spans="1:4" x14ac:dyDescent="0.2">
      <c r="A39" s="26" t="s">
        <v>130</v>
      </c>
      <c r="B39">
        <v>400000</v>
      </c>
      <c r="C39">
        <v>0</v>
      </c>
      <c r="D39">
        <f t="shared" si="0"/>
        <v>400000</v>
      </c>
    </row>
    <row r="40" spans="1:4" x14ac:dyDescent="0.2">
      <c r="A40" s="23" t="s">
        <v>143</v>
      </c>
      <c r="B40">
        <v>10000</v>
      </c>
      <c r="C40">
        <v>0</v>
      </c>
      <c r="D40">
        <f t="shared" si="0"/>
        <v>10000</v>
      </c>
    </row>
    <row r="41" spans="1:4" x14ac:dyDescent="0.2">
      <c r="A41" s="26" t="s">
        <v>136</v>
      </c>
      <c r="B41">
        <v>10000</v>
      </c>
      <c r="C41">
        <v>0</v>
      </c>
      <c r="D41">
        <f t="shared" si="0"/>
        <v>10000</v>
      </c>
    </row>
    <row r="42" spans="1:4" x14ac:dyDescent="0.2">
      <c r="A42" s="23" t="s">
        <v>146</v>
      </c>
      <c r="B42">
        <v>20000</v>
      </c>
      <c r="C42">
        <v>0</v>
      </c>
      <c r="D42">
        <f t="shared" si="0"/>
        <v>20000</v>
      </c>
    </row>
    <row r="43" spans="1:4" x14ac:dyDescent="0.2">
      <c r="A43" s="26" t="s">
        <v>147</v>
      </c>
      <c r="B43">
        <v>20000</v>
      </c>
      <c r="C43">
        <v>0</v>
      </c>
      <c r="D43">
        <f t="shared" si="0"/>
        <v>20000</v>
      </c>
    </row>
    <row r="44" spans="1:4" x14ac:dyDescent="0.2">
      <c r="A44" s="23" t="s">
        <v>279</v>
      </c>
      <c r="B44">
        <v>43349</v>
      </c>
      <c r="C44">
        <v>0</v>
      </c>
      <c r="D44">
        <f t="shared" si="0"/>
        <v>43349</v>
      </c>
    </row>
    <row r="45" spans="1:4" x14ac:dyDescent="0.2">
      <c r="A45" s="26" t="s">
        <v>153</v>
      </c>
      <c r="B45">
        <v>43349</v>
      </c>
      <c r="C45">
        <v>0</v>
      </c>
      <c r="D45">
        <f t="shared" si="0"/>
        <v>43349</v>
      </c>
    </row>
    <row r="46" spans="1:4" x14ac:dyDescent="0.2">
      <c r="A46" s="23" t="s">
        <v>145</v>
      </c>
      <c r="B46">
        <v>150000</v>
      </c>
      <c r="C46">
        <v>0</v>
      </c>
      <c r="D46">
        <f t="shared" si="0"/>
        <v>150000</v>
      </c>
    </row>
    <row r="47" spans="1:4" x14ac:dyDescent="0.2">
      <c r="A47" s="26" t="s">
        <v>130</v>
      </c>
      <c r="B47">
        <v>150000</v>
      </c>
      <c r="C47">
        <v>0</v>
      </c>
      <c r="D47">
        <f t="shared" si="0"/>
        <v>150000</v>
      </c>
    </row>
    <row r="48" spans="1:4" x14ac:dyDescent="0.2">
      <c r="A48" s="23" t="s">
        <v>269</v>
      </c>
      <c r="B48">
        <v>2000</v>
      </c>
      <c r="C48">
        <v>0</v>
      </c>
      <c r="D48">
        <f t="shared" si="0"/>
        <v>2000</v>
      </c>
    </row>
    <row r="49" spans="1:4" x14ac:dyDescent="0.2">
      <c r="A49" s="26" t="s">
        <v>136</v>
      </c>
      <c r="B49">
        <v>2000</v>
      </c>
      <c r="C49">
        <v>0</v>
      </c>
      <c r="D49">
        <f t="shared" si="0"/>
        <v>2000</v>
      </c>
    </row>
    <row r="50" spans="1:4" x14ac:dyDescent="0.2">
      <c r="A50" s="23" t="s">
        <v>326</v>
      </c>
      <c r="B50">
        <v>11700</v>
      </c>
      <c r="C50">
        <v>0</v>
      </c>
      <c r="D50">
        <f t="shared" si="0"/>
        <v>11700</v>
      </c>
    </row>
    <row r="51" spans="1:4" x14ac:dyDescent="0.2">
      <c r="A51" s="26" t="s">
        <v>147</v>
      </c>
      <c r="B51">
        <v>11700</v>
      </c>
      <c r="C51">
        <v>0</v>
      </c>
      <c r="D51">
        <f t="shared" si="0"/>
        <v>11700</v>
      </c>
    </row>
    <row r="52" spans="1:4" x14ac:dyDescent="0.2">
      <c r="A52" s="23" t="s">
        <v>325</v>
      </c>
      <c r="B52">
        <v>25000</v>
      </c>
      <c r="C52">
        <v>0</v>
      </c>
      <c r="D52">
        <f t="shared" si="0"/>
        <v>25000</v>
      </c>
    </row>
    <row r="53" spans="1:4" x14ac:dyDescent="0.2">
      <c r="A53" s="26" t="s">
        <v>153</v>
      </c>
      <c r="B53">
        <v>25000</v>
      </c>
      <c r="C53">
        <v>0</v>
      </c>
      <c r="D53">
        <f t="shared" si="0"/>
        <v>25000</v>
      </c>
    </row>
    <row r="54" spans="1:4" x14ac:dyDescent="0.2">
      <c r="A54" s="23" t="s">
        <v>271</v>
      </c>
      <c r="B54">
        <v>51000</v>
      </c>
      <c r="C54">
        <v>0</v>
      </c>
      <c r="D54">
        <f t="shared" si="0"/>
        <v>51000</v>
      </c>
    </row>
    <row r="55" spans="1:4" x14ac:dyDescent="0.2">
      <c r="A55" s="26" t="s">
        <v>130</v>
      </c>
      <c r="B55">
        <v>51000</v>
      </c>
      <c r="C55">
        <v>0</v>
      </c>
      <c r="D55">
        <f t="shared" si="0"/>
        <v>51000</v>
      </c>
    </row>
    <row r="56" spans="1:4" x14ac:dyDescent="0.2">
      <c r="A56" s="23" t="s">
        <v>125</v>
      </c>
      <c r="B56">
        <v>250000</v>
      </c>
      <c r="C56">
        <v>0</v>
      </c>
      <c r="D56">
        <f t="shared" si="0"/>
        <v>250000</v>
      </c>
    </row>
    <row r="57" spans="1:4" x14ac:dyDescent="0.2">
      <c r="A57" s="26" t="s">
        <v>126</v>
      </c>
      <c r="B57">
        <v>250000</v>
      </c>
      <c r="C57">
        <v>0</v>
      </c>
      <c r="D57">
        <f t="shared" si="0"/>
        <v>250000</v>
      </c>
    </row>
    <row r="58" spans="1:4" x14ac:dyDescent="0.2">
      <c r="A58" s="22" t="s">
        <v>2</v>
      </c>
      <c r="B58">
        <v>7329465</v>
      </c>
      <c r="C58">
        <v>0</v>
      </c>
      <c r="D58">
        <f t="shared" si="0"/>
        <v>7329465</v>
      </c>
    </row>
    <row r="59" spans="1:4" x14ac:dyDescent="0.2">
      <c r="A59" s="23" t="s">
        <v>24</v>
      </c>
      <c r="B59">
        <v>499905</v>
      </c>
      <c r="C59">
        <v>0</v>
      </c>
      <c r="D59">
        <f t="shared" si="0"/>
        <v>499905</v>
      </c>
    </row>
    <row r="60" spans="1:4" x14ac:dyDescent="0.2">
      <c r="A60" s="26" t="s">
        <v>122</v>
      </c>
      <c r="B60">
        <v>499905</v>
      </c>
      <c r="C60">
        <v>0</v>
      </c>
      <c r="D60">
        <f t="shared" si="0"/>
        <v>499905</v>
      </c>
    </row>
    <row r="61" spans="1:4" x14ac:dyDescent="0.2">
      <c r="A61" s="23" t="s">
        <v>123</v>
      </c>
      <c r="B61">
        <v>5863000</v>
      </c>
      <c r="C61">
        <v>0</v>
      </c>
      <c r="D61">
        <f t="shared" si="0"/>
        <v>5863000</v>
      </c>
    </row>
    <row r="62" spans="1:4" x14ac:dyDescent="0.2">
      <c r="A62" s="26" t="s">
        <v>124</v>
      </c>
      <c r="B62">
        <v>5863000</v>
      </c>
      <c r="C62">
        <v>0</v>
      </c>
      <c r="D62">
        <f t="shared" si="0"/>
        <v>5863000</v>
      </c>
    </row>
    <row r="63" spans="1:4" x14ac:dyDescent="0.2">
      <c r="A63" s="23" t="s">
        <v>125</v>
      </c>
      <c r="B63">
        <v>500000</v>
      </c>
      <c r="C63">
        <v>0</v>
      </c>
      <c r="D63">
        <f t="shared" si="0"/>
        <v>500000</v>
      </c>
    </row>
    <row r="64" spans="1:4" x14ac:dyDescent="0.2">
      <c r="A64" s="26" t="s">
        <v>126</v>
      </c>
      <c r="B64">
        <v>500000</v>
      </c>
      <c r="C64">
        <v>0</v>
      </c>
      <c r="D64">
        <f t="shared" si="0"/>
        <v>500000</v>
      </c>
    </row>
    <row r="65" spans="1:4" x14ac:dyDescent="0.2">
      <c r="A65" s="23" t="s">
        <v>127</v>
      </c>
      <c r="B65">
        <v>466560</v>
      </c>
      <c r="C65">
        <v>0</v>
      </c>
      <c r="D65">
        <f t="shared" si="0"/>
        <v>466560</v>
      </c>
    </row>
    <row r="66" spans="1:4" x14ac:dyDescent="0.2">
      <c r="A66" s="26" t="s">
        <v>128</v>
      </c>
      <c r="B66">
        <v>466560</v>
      </c>
      <c r="C66">
        <v>0</v>
      </c>
      <c r="D66">
        <f t="shared" si="0"/>
        <v>466560</v>
      </c>
    </row>
    <row r="67" spans="1:4" x14ac:dyDescent="0.2">
      <c r="A67" s="22" t="s">
        <v>337</v>
      </c>
      <c r="B67">
        <v>5175000</v>
      </c>
      <c r="C67">
        <v>0</v>
      </c>
      <c r="D67">
        <f t="shared" si="0"/>
        <v>5175000</v>
      </c>
    </row>
    <row r="68" spans="1:4" x14ac:dyDescent="0.2">
      <c r="A68" s="23">
        <v>7.6</v>
      </c>
      <c r="B68">
        <v>60000</v>
      </c>
      <c r="C68">
        <v>0</v>
      </c>
      <c r="D68">
        <f t="shared" si="0"/>
        <v>60000</v>
      </c>
    </row>
    <row r="69" spans="1:4" x14ac:dyDescent="0.2">
      <c r="A69" s="26" t="s">
        <v>151</v>
      </c>
      <c r="B69">
        <v>60000</v>
      </c>
      <c r="C69">
        <v>0</v>
      </c>
      <c r="D69">
        <f t="shared" ref="D69:D132" si="1">SUM(B69:C69)</f>
        <v>60000</v>
      </c>
    </row>
    <row r="70" spans="1:4" x14ac:dyDescent="0.2">
      <c r="A70" s="23" t="s">
        <v>143</v>
      </c>
      <c r="B70">
        <v>5010000</v>
      </c>
      <c r="C70">
        <v>0</v>
      </c>
      <c r="D70">
        <f t="shared" si="1"/>
        <v>5010000</v>
      </c>
    </row>
    <row r="71" spans="1:4" x14ac:dyDescent="0.2">
      <c r="A71" s="26" t="s">
        <v>136</v>
      </c>
      <c r="B71">
        <v>5010000</v>
      </c>
      <c r="C71">
        <v>0</v>
      </c>
      <c r="D71">
        <f t="shared" si="1"/>
        <v>5010000</v>
      </c>
    </row>
    <row r="72" spans="1:4" x14ac:dyDescent="0.2">
      <c r="A72" s="23" t="s">
        <v>280</v>
      </c>
      <c r="B72">
        <v>52500</v>
      </c>
      <c r="C72">
        <v>0</v>
      </c>
      <c r="D72">
        <f t="shared" si="1"/>
        <v>52500</v>
      </c>
    </row>
    <row r="73" spans="1:4" x14ac:dyDescent="0.2">
      <c r="A73" s="26" t="s">
        <v>275</v>
      </c>
      <c r="B73">
        <v>52500</v>
      </c>
      <c r="C73">
        <v>0</v>
      </c>
      <c r="D73">
        <f t="shared" si="1"/>
        <v>52500</v>
      </c>
    </row>
    <row r="74" spans="1:4" x14ac:dyDescent="0.2">
      <c r="A74" s="23" t="s">
        <v>468</v>
      </c>
      <c r="B74">
        <v>52500</v>
      </c>
      <c r="C74">
        <v>0</v>
      </c>
      <c r="D74">
        <f t="shared" si="1"/>
        <v>52500</v>
      </c>
    </row>
    <row r="75" spans="1:4" x14ac:dyDescent="0.2">
      <c r="A75" s="26" t="s">
        <v>275</v>
      </c>
      <c r="B75">
        <v>52500</v>
      </c>
      <c r="C75">
        <v>0</v>
      </c>
      <c r="D75">
        <f t="shared" si="1"/>
        <v>52500</v>
      </c>
    </row>
    <row r="76" spans="1:4" x14ac:dyDescent="0.2">
      <c r="A76" s="22" t="s">
        <v>338</v>
      </c>
      <c r="B76">
        <v>64087960</v>
      </c>
      <c r="C76">
        <v>0</v>
      </c>
      <c r="D76">
        <f t="shared" si="1"/>
        <v>64087960</v>
      </c>
    </row>
    <row r="77" spans="1:4" x14ac:dyDescent="0.2">
      <c r="A77" s="23">
        <v>7.16</v>
      </c>
      <c r="B77">
        <v>68070</v>
      </c>
      <c r="C77">
        <v>0</v>
      </c>
      <c r="D77">
        <f t="shared" si="1"/>
        <v>68070</v>
      </c>
    </row>
    <row r="78" spans="1:4" x14ac:dyDescent="0.2">
      <c r="A78" s="26" t="s">
        <v>355</v>
      </c>
      <c r="B78">
        <v>68070</v>
      </c>
      <c r="C78">
        <v>0</v>
      </c>
      <c r="D78">
        <f t="shared" si="1"/>
        <v>68070</v>
      </c>
    </row>
    <row r="79" spans="1:4" x14ac:dyDescent="0.2">
      <c r="A79" s="23">
        <v>7.17</v>
      </c>
      <c r="B79">
        <v>1202000</v>
      </c>
      <c r="C79">
        <v>0</v>
      </c>
      <c r="D79">
        <f t="shared" si="1"/>
        <v>1202000</v>
      </c>
    </row>
    <row r="80" spans="1:4" x14ac:dyDescent="0.2">
      <c r="A80" s="26" t="s">
        <v>356</v>
      </c>
      <c r="B80">
        <v>1202000</v>
      </c>
      <c r="C80">
        <v>0</v>
      </c>
      <c r="D80">
        <f t="shared" si="1"/>
        <v>1202000</v>
      </c>
    </row>
    <row r="81" spans="1:4" x14ac:dyDescent="0.2">
      <c r="A81" s="23">
        <v>7.6</v>
      </c>
      <c r="B81">
        <v>189085</v>
      </c>
      <c r="C81">
        <v>0</v>
      </c>
      <c r="D81">
        <f t="shared" si="1"/>
        <v>189085</v>
      </c>
    </row>
    <row r="82" spans="1:4" x14ac:dyDescent="0.2">
      <c r="A82" s="26" t="s">
        <v>151</v>
      </c>
      <c r="B82">
        <v>189085</v>
      </c>
      <c r="C82">
        <v>0</v>
      </c>
      <c r="D82">
        <f t="shared" si="1"/>
        <v>189085</v>
      </c>
    </row>
    <row r="83" spans="1:4" x14ac:dyDescent="0.2">
      <c r="A83" s="23" t="s">
        <v>180</v>
      </c>
      <c r="B83">
        <v>106040</v>
      </c>
      <c r="C83">
        <v>0</v>
      </c>
      <c r="D83">
        <f t="shared" si="1"/>
        <v>106040</v>
      </c>
    </row>
    <row r="84" spans="1:4" x14ac:dyDescent="0.2">
      <c r="A84" s="26" t="s">
        <v>181</v>
      </c>
      <c r="B84">
        <v>106040</v>
      </c>
      <c r="C84">
        <v>0</v>
      </c>
      <c r="D84">
        <f t="shared" si="1"/>
        <v>106040</v>
      </c>
    </row>
    <row r="85" spans="1:4" x14ac:dyDescent="0.2">
      <c r="A85" s="23" t="s">
        <v>162</v>
      </c>
      <c r="B85">
        <v>16032446</v>
      </c>
      <c r="C85">
        <v>0</v>
      </c>
      <c r="D85">
        <f t="shared" si="1"/>
        <v>16032446</v>
      </c>
    </row>
    <row r="86" spans="1:4" x14ac:dyDescent="0.2">
      <c r="A86" s="26" t="s">
        <v>163</v>
      </c>
      <c r="B86">
        <v>16032446</v>
      </c>
      <c r="C86">
        <v>0</v>
      </c>
      <c r="D86">
        <f t="shared" si="1"/>
        <v>16032446</v>
      </c>
    </row>
    <row r="87" spans="1:4" x14ac:dyDescent="0.2">
      <c r="A87" s="23" t="s">
        <v>165</v>
      </c>
      <c r="B87">
        <v>876051</v>
      </c>
      <c r="C87">
        <v>0</v>
      </c>
      <c r="D87">
        <f t="shared" si="1"/>
        <v>876051</v>
      </c>
    </row>
    <row r="88" spans="1:4" x14ac:dyDescent="0.2">
      <c r="A88" s="26" t="s">
        <v>469</v>
      </c>
      <c r="B88">
        <v>876051</v>
      </c>
      <c r="C88">
        <v>0</v>
      </c>
      <c r="D88">
        <f t="shared" si="1"/>
        <v>876051</v>
      </c>
    </row>
    <row r="89" spans="1:4" x14ac:dyDescent="0.2">
      <c r="A89" s="23" t="s">
        <v>179</v>
      </c>
      <c r="B89">
        <v>15809822</v>
      </c>
      <c r="C89">
        <v>0</v>
      </c>
      <c r="D89">
        <f t="shared" si="1"/>
        <v>15809822</v>
      </c>
    </row>
    <row r="90" spans="1:4" x14ac:dyDescent="0.2">
      <c r="A90" s="26" t="s">
        <v>470</v>
      </c>
      <c r="B90">
        <v>15809822</v>
      </c>
      <c r="C90">
        <v>0</v>
      </c>
      <c r="D90">
        <f t="shared" si="1"/>
        <v>15809822</v>
      </c>
    </row>
    <row r="91" spans="1:4" x14ac:dyDescent="0.2">
      <c r="A91" s="23" t="s">
        <v>157</v>
      </c>
      <c r="B91">
        <v>6473317</v>
      </c>
      <c r="C91">
        <v>0</v>
      </c>
      <c r="D91">
        <f t="shared" si="1"/>
        <v>6473317</v>
      </c>
    </row>
    <row r="92" spans="1:4" x14ac:dyDescent="0.2">
      <c r="A92" s="26" t="s">
        <v>158</v>
      </c>
      <c r="B92">
        <v>6473317</v>
      </c>
      <c r="C92">
        <v>0</v>
      </c>
      <c r="D92">
        <f t="shared" si="1"/>
        <v>6473317</v>
      </c>
    </row>
    <row r="93" spans="1:4" x14ac:dyDescent="0.2">
      <c r="A93" s="23" t="s">
        <v>24</v>
      </c>
      <c r="B93">
        <v>252447</v>
      </c>
      <c r="C93">
        <v>0</v>
      </c>
      <c r="D93">
        <f t="shared" si="1"/>
        <v>252447</v>
      </c>
    </row>
    <row r="94" spans="1:4" x14ac:dyDescent="0.2">
      <c r="A94" s="26" t="s">
        <v>122</v>
      </c>
      <c r="B94">
        <v>252447</v>
      </c>
      <c r="C94">
        <v>0</v>
      </c>
      <c r="D94">
        <f t="shared" si="1"/>
        <v>252447</v>
      </c>
    </row>
    <row r="95" spans="1:4" x14ac:dyDescent="0.2">
      <c r="A95" s="23" t="s">
        <v>123</v>
      </c>
      <c r="B95">
        <v>1475694</v>
      </c>
      <c r="C95">
        <v>0</v>
      </c>
      <c r="D95">
        <f t="shared" si="1"/>
        <v>1475694</v>
      </c>
    </row>
    <row r="96" spans="1:4" x14ac:dyDescent="0.2">
      <c r="A96" s="26" t="s">
        <v>124</v>
      </c>
      <c r="B96">
        <v>1475694</v>
      </c>
      <c r="C96">
        <v>0</v>
      </c>
      <c r="D96">
        <f t="shared" si="1"/>
        <v>1475694</v>
      </c>
    </row>
    <row r="97" spans="1:4" x14ac:dyDescent="0.2">
      <c r="A97" s="23" t="s">
        <v>167</v>
      </c>
      <c r="B97">
        <v>1602988</v>
      </c>
      <c r="C97">
        <v>0</v>
      </c>
      <c r="D97">
        <f t="shared" si="1"/>
        <v>1602988</v>
      </c>
    </row>
    <row r="98" spans="1:4" x14ac:dyDescent="0.2">
      <c r="A98" s="26" t="s">
        <v>471</v>
      </c>
      <c r="B98">
        <v>1602988</v>
      </c>
      <c r="C98">
        <v>0</v>
      </c>
      <c r="D98">
        <f t="shared" si="1"/>
        <v>1602988</v>
      </c>
    </row>
    <row r="99" spans="1:4" x14ac:dyDescent="0.2">
      <c r="A99" s="23" t="s">
        <v>472</v>
      </c>
      <c r="B99">
        <v>20000000</v>
      </c>
      <c r="C99">
        <v>0</v>
      </c>
      <c r="D99">
        <f t="shared" si="1"/>
        <v>20000000</v>
      </c>
    </row>
    <row r="100" spans="1:4" x14ac:dyDescent="0.2">
      <c r="A100" s="26" t="s">
        <v>473</v>
      </c>
      <c r="B100">
        <v>20000000</v>
      </c>
      <c r="C100">
        <v>0</v>
      </c>
      <c r="D100">
        <f t="shared" si="1"/>
        <v>20000000</v>
      </c>
    </row>
    <row r="101" spans="1:4" x14ac:dyDescent="0.2">
      <c r="A101" s="22" t="s">
        <v>403</v>
      </c>
      <c r="B101">
        <v>5607700</v>
      </c>
      <c r="C101">
        <v>569600</v>
      </c>
      <c r="D101">
        <f t="shared" si="1"/>
        <v>6177300</v>
      </c>
    </row>
    <row r="102" spans="1:4" x14ac:dyDescent="0.2">
      <c r="A102" s="23">
        <v>8.1300000000000008</v>
      </c>
      <c r="B102">
        <v>442000</v>
      </c>
      <c r="C102">
        <v>0</v>
      </c>
      <c r="D102">
        <f t="shared" si="1"/>
        <v>442000</v>
      </c>
    </row>
    <row r="103" spans="1:4" x14ac:dyDescent="0.2">
      <c r="A103" s="26" t="s">
        <v>151</v>
      </c>
      <c r="B103">
        <v>442000</v>
      </c>
      <c r="C103">
        <v>0</v>
      </c>
      <c r="D103">
        <f t="shared" si="1"/>
        <v>442000</v>
      </c>
    </row>
    <row r="104" spans="1:4" x14ac:dyDescent="0.2">
      <c r="A104" s="23" t="s">
        <v>129</v>
      </c>
      <c r="B104">
        <v>297000</v>
      </c>
      <c r="C104">
        <v>0</v>
      </c>
      <c r="D104">
        <f t="shared" si="1"/>
        <v>297000</v>
      </c>
    </row>
    <row r="105" spans="1:4" x14ac:dyDescent="0.2">
      <c r="A105" s="26" t="s">
        <v>130</v>
      </c>
      <c r="B105">
        <v>297000</v>
      </c>
      <c r="C105">
        <v>0</v>
      </c>
      <c r="D105">
        <f t="shared" si="1"/>
        <v>297000</v>
      </c>
    </row>
    <row r="106" spans="1:4" x14ac:dyDescent="0.2">
      <c r="A106" s="23" t="s">
        <v>131</v>
      </c>
      <c r="B106">
        <v>249200</v>
      </c>
      <c r="C106">
        <v>0</v>
      </c>
      <c r="D106">
        <f t="shared" si="1"/>
        <v>249200</v>
      </c>
    </row>
    <row r="107" spans="1:4" x14ac:dyDescent="0.2">
      <c r="A107" s="26" t="s">
        <v>132</v>
      </c>
      <c r="B107">
        <v>249200</v>
      </c>
      <c r="C107">
        <v>0</v>
      </c>
      <c r="D107">
        <f t="shared" si="1"/>
        <v>249200</v>
      </c>
    </row>
    <row r="108" spans="1:4" x14ac:dyDescent="0.2">
      <c r="A108" s="23" t="s">
        <v>145</v>
      </c>
      <c r="B108">
        <v>391000</v>
      </c>
      <c r="C108">
        <v>0</v>
      </c>
      <c r="D108">
        <f t="shared" si="1"/>
        <v>391000</v>
      </c>
    </row>
    <row r="109" spans="1:4" x14ac:dyDescent="0.2">
      <c r="A109" s="26" t="s">
        <v>130</v>
      </c>
      <c r="B109">
        <v>391000</v>
      </c>
      <c r="C109">
        <v>0</v>
      </c>
      <c r="D109">
        <f t="shared" si="1"/>
        <v>391000</v>
      </c>
    </row>
    <row r="110" spans="1:4" x14ac:dyDescent="0.2">
      <c r="A110" s="23" t="s">
        <v>327</v>
      </c>
      <c r="B110">
        <v>258100</v>
      </c>
      <c r="C110">
        <v>0</v>
      </c>
      <c r="D110">
        <f t="shared" si="1"/>
        <v>258100</v>
      </c>
    </row>
    <row r="111" spans="1:4" x14ac:dyDescent="0.2">
      <c r="A111" s="26" t="s">
        <v>132</v>
      </c>
      <c r="B111">
        <v>258100</v>
      </c>
      <c r="C111">
        <v>0</v>
      </c>
      <c r="D111">
        <f t="shared" si="1"/>
        <v>258100</v>
      </c>
    </row>
    <row r="112" spans="1:4" x14ac:dyDescent="0.2">
      <c r="A112" s="23" t="s">
        <v>180</v>
      </c>
      <c r="B112">
        <v>2100000</v>
      </c>
      <c r="C112">
        <v>0</v>
      </c>
      <c r="D112">
        <f t="shared" si="1"/>
        <v>2100000</v>
      </c>
    </row>
    <row r="113" spans="1:4" x14ac:dyDescent="0.2">
      <c r="A113" s="26" t="s">
        <v>181</v>
      </c>
      <c r="B113">
        <v>2100000</v>
      </c>
      <c r="C113">
        <v>0</v>
      </c>
      <c r="D113">
        <f t="shared" si="1"/>
        <v>2100000</v>
      </c>
    </row>
    <row r="114" spans="1:4" x14ac:dyDescent="0.2">
      <c r="A114" s="23" t="s">
        <v>271</v>
      </c>
      <c r="B114">
        <v>331500</v>
      </c>
      <c r="C114">
        <v>0</v>
      </c>
      <c r="D114">
        <f t="shared" si="1"/>
        <v>331500</v>
      </c>
    </row>
    <row r="115" spans="1:4" x14ac:dyDescent="0.2">
      <c r="A115" s="26" t="s">
        <v>130</v>
      </c>
      <c r="B115">
        <v>331500</v>
      </c>
      <c r="C115">
        <v>0</v>
      </c>
      <c r="D115">
        <f t="shared" si="1"/>
        <v>331500</v>
      </c>
    </row>
    <row r="116" spans="1:4" x14ac:dyDescent="0.2">
      <c r="A116" s="23" t="s">
        <v>288</v>
      </c>
      <c r="B116">
        <v>0</v>
      </c>
      <c r="C116">
        <v>569600</v>
      </c>
      <c r="D116">
        <f t="shared" si="1"/>
        <v>569600</v>
      </c>
    </row>
    <row r="117" spans="1:4" x14ac:dyDescent="0.2">
      <c r="A117" s="26" t="s">
        <v>132</v>
      </c>
      <c r="B117">
        <v>0</v>
      </c>
      <c r="C117">
        <v>569600</v>
      </c>
      <c r="D117">
        <f t="shared" si="1"/>
        <v>569600</v>
      </c>
    </row>
    <row r="118" spans="1:4" x14ac:dyDescent="0.2">
      <c r="A118" s="23" t="s">
        <v>157</v>
      </c>
      <c r="B118">
        <v>945000</v>
      </c>
      <c r="C118">
        <v>0</v>
      </c>
      <c r="D118">
        <f t="shared" si="1"/>
        <v>945000</v>
      </c>
    </row>
    <row r="119" spans="1:4" x14ac:dyDescent="0.2">
      <c r="A119" s="26" t="s">
        <v>158</v>
      </c>
      <c r="B119">
        <v>945000</v>
      </c>
      <c r="C119">
        <v>0</v>
      </c>
      <c r="D119">
        <f t="shared" si="1"/>
        <v>945000</v>
      </c>
    </row>
    <row r="120" spans="1:4" x14ac:dyDescent="0.2">
      <c r="A120" s="23" t="s">
        <v>24</v>
      </c>
      <c r="B120">
        <v>380000</v>
      </c>
      <c r="C120">
        <v>0</v>
      </c>
      <c r="D120">
        <f t="shared" si="1"/>
        <v>380000</v>
      </c>
    </row>
    <row r="121" spans="1:4" x14ac:dyDescent="0.2">
      <c r="A121" s="26" t="s">
        <v>122</v>
      </c>
      <c r="B121">
        <v>380000</v>
      </c>
      <c r="C121">
        <v>0</v>
      </c>
      <c r="D121">
        <f t="shared" si="1"/>
        <v>380000</v>
      </c>
    </row>
    <row r="122" spans="1:4" x14ac:dyDescent="0.2">
      <c r="A122" s="23" t="s">
        <v>127</v>
      </c>
      <c r="B122">
        <v>213900</v>
      </c>
      <c r="C122">
        <v>0</v>
      </c>
      <c r="D122">
        <f t="shared" si="1"/>
        <v>213900</v>
      </c>
    </row>
    <row r="123" spans="1:4" x14ac:dyDescent="0.2">
      <c r="A123" s="26" t="s">
        <v>128</v>
      </c>
      <c r="B123">
        <v>213900</v>
      </c>
      <c r="C123">
        <v>0</v>
      </c>
      <c r="D123">
        <f t="shared" si="1"/>
        <v>213900</v>
      </c>
    </row>
    <row r="124" spans="1:4" x14ac:dyDescent="0.2">
      <c r="A124" s="22" t="s">
        <v>334</v>
      </c>
      <c r="B124">
        <v>0</v>
      </c>
      <c r="C124">
        <v>2108786</v>
      </c>
      <c r="D124">
        <f t="shared" si="1"/>
        <v>2108786</v>
      </c>
    </row>
    <row r="125" spans="1:4" x14ac:dyDescent="0.2">
      <c r="A125" s="23" t="s">
        <v>271</v>
      </c>
      <c r="B125">
        <v>0</v>
      </c>
      <c r="C125">
        <v>20000</v>
      </c>
      <c r="D125">
        <f t="shared" si="1"/>
        <v>20000</v>
      </c>
    </row>
    <row r="126" spans="1:4" x14ac:dyDescent="0.2">
      <c r="A126" s="26" t="s">
        <v>130</v>
      </c>
      <c r="B126">
        <v>0</v>
      </c>
      <c r="C126">
        <v>20000</v>
      </c>
      <c r="D126">
        <f t="shared" si="1"/>
        <v>20000</v>
      </c>
    </row>
    <row r="127" spans="1:4" x14ac:dyDescent="0.2">
      <c r="A127" s="23" t="s">
        <v>157</v>
      </c>
      <c r="B127">
        <v>0</v>
      </c>
      <c r="C127">
        <v>1095210</v>
      </c>
      <c r="D127">
        <f t="shared" si="1"/>
        <v>1095210</v>
      </c>
    </row>
    <row r="128" spans="1:4" x14ac:dyDescent="0.2">
      <c r="A128" s="26" t="s">
        <v>158</v>
      </c>
      <c r="B128">
        <v>0</v>
      </c>
      <c r="C128">
        <v>1095210</v>
      </c>
      <c r="D128">
        <f t="shared" si="1"/>
        <v>1095210</v>
      </c>
    </row>
    <row r="129" spans="1:4" x14ac:dyDescent="0.2">
      <c r="A129" s="23" t="s">
        <v>174</v>
      </c>
      <c r="B129">
        <v>0</v>
      </c>
      <c r="C129">
        <v>498666</v>
      </c>
      <c r="D129">
        <f t="shared" si="1"/>
        <v>498666</v>
      </c>
    </row>
    <row r="130" spans="1:4" x14ac:dyDescent="0.2">
      <c r="A130" s="26" t="s">
        <v>175</v>
      </c>
      <c r="B130">
        <v>0</v>
      </c>
      <c r="C130">
        <v>498666</v>
      </c>
      <c r="D130">
        <f t="shared" si="1"/>
        <v>498666</v>
      </c>
    </row>
    <row r="131" spans="1:4" x14ac:dyDescent="0.2">
      <c r="A131" s="23" t="s">
        <v>127</v>
      </c>
      <c r="B131">
        <v>0</v>
      </c>
      <c r="C131">
        <v>494910</v>
      </c>
      <c r="D131">
        <f t="shared" si="1"/>
        <v>494910</v>
      </c>
    </row>
    <row r="132" spans="1:4" x14ac:dyDescent="0.2">
      <c r="A132" s="26" t="s">
        <v>128</v>
      </c>
      <c r="B132">
        <v>0</v>
      </c>
      <c r="C132">
        <v>494910</v>
      </c>
      <c r="D132">
        <f t="shared" si="1"/>
        <v>494910</v>
      </c>
    </row>
    <row r="133" spans="1:4" x14ac:dyDescent="0.2">
      <c r="A133" s="22" t="s">
        <v>340</v>
      </c>
      <c r="B133">
        <v>5610319.2599999998</v>
      </c>
      <c r="C133">
        <v>0</v>
      </c>
      <c r="D133">
        <f t="shared" ref="D133:D196" si="2">SUM(B133:C133)</f>
        <v>5610319.2599999998</v>
      </c>
    </row>
    <row r="134" spans="1:4" x14ac:dyDescent="0.2">
      <c r="A134" s="23" t="s">
        <v>143</v>
      </c>
      <c r="B134">
        <v>3765490</v>
      </c>
      <c r="C134">
        <v>0</v>
      </c>
      <c r="D134">
        <f t="shared" si="2"/>
        <v>3765490</v>
      </c>
    </row>
    <row r="135" spans="1:4" x14ac:dyDescent="0.2">
      <c r="A135" s="26" t="s">
        <v>136</v>
      </c>
      <c r="B135">
        <v>3765490</v>
      </c>
      <c r="C135">
        <v>0</v>
      </c>
      <c r="D135">
        <f t="shared" si="2"/>
        <v>3765490</v>
      </c>
    </row>
    <row r="136" spans="1:4" x14ac:dyDescent="0.2">
      <c r="A136" s="23" t="s">
        <v>465</v>
      </c>
      <c r="B136">
        <v>651918</v>
      </c>
      <c r="C136">
        <v>0</v>
      </c>
      <c r="D136">
        <f t="shared" si="2"/>
        <v>651918</v>
      </c>
    </row>
    <row r="137" spans="1:4" x14ac:dyDescent="0.2">
      <c r="A137" s="26" t="s">
        <v>134</v>
      </c>
      <c r="B137">
        <v>651918</v>
      </c>
      <c r="C137">
        <v>0</v>
      </c>
      <c r="D137">
        <f t="shared" si="2"/>
        <v>651918</v>
      </c>
    </row>
    <row r="138" spans="1:4" x14ac:dyDescent="0.2">
      <c r="A138" s="23" t="s">
        <v>327</v>
      </c>
      <c r="B138">
        <v>129061</v>
      </c>
      <c r="C138">
        <v>0</v>
      </c>
      <c r="D138">
        <f t="shared" si="2"/>
        <v>129061</v>
      </c>
    </row>
    <row r="139" spans="1:4" x14ac:dyDescent="0.2">
      <c r="A139" s="26" t="s">
        <v>132</v>
      </c>
      <c r="B139">
        <v>129061</v>
      </c>
      <c r="C139">
        <v>0</v>
      </c>
      <c r="D139">
        <f t="shared" si="2"/>
        <v>129061</v>
      </c>
    </row>
    <row r="140" spans="1:4" x14ac:dyDescent="0.2">
      <c r="A140" s="23" t="s">
        <v>172</v>
      </c>
      <c r="B140">
        <v>394240</v>
      </c>
      <c r="C140">
        <v>0</v>
      </c>
      <c r="D140">
        <f t="shared" si="2"/>
        <v>394240</v>
      </c>
    </row>
    <row r="141" spans="1:4" x14ac:dyDescent="0.2">
      <c r="A141" s="26" t="s">
        <v>173</v>
      </c>
      <c r="B141">
        <v>394240</v>
      </c>
      <c r="C141">
        <v>0</v>
      </c>
      <c r="D141">
        <f t="shared" si="2"/>
        <v>394240</v>
      </c>
    </row>
    <row r="142" spans="1:4" x14ac:dyDescent="0.2">
      <c r="A142" s="23" t="s">
        <v>127</v>
      </c>
      <c r="B142">
        <v>669610.26</v>
      </c>
      <c r="C142">
        <v>0</v>
      </c>
      <c r="D142">
        <f t="shared" si="2"/>
        <v>669610.26</v>
      </c>
    </row>
    <row r="143" spans="1:4" x14ac:dyDescent="0.2">
      <c r="A143" s="26" t="s">
        <v>128</v>
      </c>
      <c r="B143">
        <v>669610.26</v>
      </c>
      <c r="C143">
        <v>0</v>
      </c>
      <c r="D143">
        <f t="shared" si="2"/>
        <v>669610.26</v>
      </c>
    </row>
    <row r="144" spans="1:4" x14ac:dyDescent="0.2">
      <c r="A144" s="22" t="s">
        <v>239</v>
      </c>
      <c r="B144">
        <v>14801166</v>
      </c>
      <c r="C144">
        <v>0</v>
      </c>
      <c r="D144">
        <f t="shared" si="2"/>
        <v>14801166</v>
      </c>
    </row>
    <row r="145" spans="1:4" x14ac:dyDescent="0.2">
      <c r="A145" s="23">
        <v>8.16</v>
      </c>
      <c r="B145">
        <v>13797342</v>
      </c>
      <c r="C145">
        <v>0</v>
      </c>
      <c r="D145">
        <f t="shared" si="2"/>
        <v>13797342</v>
      </c>
    </row>
    <row r="146" spans="1:4" x14ac:dyDescent="0.2">
      <c r="A146" s="26" t="s">
        <v>542</v>
      </c>
      <c r="B146">
        <v>13797342</v>
      </c>
      <c r="C146">
        <v>0</v>
      </c>
      <c r="D146">
        <f t="shared" si="2"/>
        <v>13797342</v>
      </c>
    </row>
    <row r="147" spans="1:4" x14ac:dyDescent="0.2">
      <c r="A147" s="23" t="s">
        <v>269</v>
      </c>
      <c r="B147">
        <v>415278</v>
      </c>
      <c r="C147">
        <v>0</v>
      </c>
      <c r="D147">
        <f t="shared" si="2"/>
        <v>415278</v>
      </c>
    </row>
    <row r="148" spans="1:4" x14ac:dyDescent="0.2">
      <c r="A148" s="26" t="s">
        <v>136</v>
      </c>
      <c r="B148">
        <v>415278</v>
      </c>
      <c r="C148">
        <v>0</v>
      </c>
      <c r="D148">
        <f t="shared" si="2"/>
        <v>415278</v>
      </c>
    </row>
    <row r="149" spans="1:4" x14ac:dyDescent="0.2">
      <c r="A149" s="23" t="s">
        <v>270</v>
      </c>
      <c r="B149">
        <v>238000</v>
      </c>
      <c r="C149">
        <v>0</v>
      </c>
      <c r="D149">
        <f t="shared" si="2"/>
        <v>238000</v>
      </c>
    </row>
    <row r="150" spans="1:4" x14ac:dyDescent="0.2">
      <c r="A150" s="26" t="s">
        <v>138</v>
      </c>
      <c r="B150">
        <v>238000</v>
      </c>
      <c r="C150">
        <v>0</v>
      </c>
      <c r="D150">
        <f t="shared" si="2"/>
        <v>238000</v>
      </c>
    </row>
    <row r="151" spans="1:4" x14ac:dyDescent="0.2">
      <c r="A151" s="23" t="s">
        <v>271</v>
      </c>
      <c r="B151">
        <v>350546</v>
      </c>
      <c r="C151">
        <v>0</v>
      </c>
      <c r="D151">
        <f t="shared" si="2"/>
        <v>350546</v>
      </c>
    </row>
    <row r="152" spans="1:4" x14ac:dyDescent="0.2">
      <c r="A152" s="26" t="s">
        <v>130</v>
      </c>
      <c r="B152">
        <v>350546</v>
      </c>
      <c r="C152">
        <v>0</v>
      </c>
      <c r="D152">
        <f t="shared" si="2"/>
        <v>350546</v>
      </c>
    </row>
    <row r="153" spans="1:4" x14ac:dyDescent="0.2">
      <c r="A153" s="22" t="s">
        <v>342</v>
      </c>
      <c r="B153">
        <v>34619800</v>
      </c>
      <c r="C153">
        <v>0</v>
      </c>
      <c r="D153">
        <f t="shared" si="2"/>
        <v>34619800</v>
      </c>
    </row>
    <row r="154" spans="1:4" x14ac:dyDescent="0.2">
      <c r="A154" s="23">
        <v>6.16</v>
      </c>
      <c r="B154">
        <v>150000</v>
      </c>
      <c r="C154">
        <v>0</v>
      </c>
      <c r="D154">
        <f t="shared" si="2"/>
        <v>150000</v>
      </c>
    </row>
    <row r="155" spans="1:4" x14ac:dyDescent="0.2">
      <c r="A155" s="26" t="s">
        <v>343</v>
      </c>
      <c r="B155">
        <v>150000</v>
      </c>
      <c r="C155">
        <v>0</v>
      </c>
      <c r="D155">
        <f t="shared" si="2"/>
        <v>150000</v>
      </c>
    </row>
    <row r="156" spans="1:4" x14ac:dyDescent="0.2">
      <c r="A156" s="23">
        <v>8.16</v>
      </c>
      <c r="B156">
        <v>33800000</v>
      </c>
      <c r="C156">
        <v>0</v>
      </c>
      <c r="D156">
        <f t="shared" si="2"/>
        <v>33800000</v>
      </c>
    </row>
    <row r="157" spans="1:4" x14ac:dyDescent="0.2">
      <c r="A157" s="26" t="s">
        <v>543</v>
      </c>
      <c r="B157">
        <v>33800000</v>
      </c>
      <c r="C157">
        <v>0</v>
      </c>
      <c r="D157">
        <f t="shared" si="2"/>
        <v>33800000</v>
      </c>
    </row>
    <row r="158" spans="1:4" x14ac:dyDescent="0.2">
      <c r="A158" s="23" t="s">
        <v>287</v>
      </c>
      <c r="B158">
        <v>349800</v>
      </c>
      <c r="C158">
        <v>0</v>
      </c>
      <c r="D158">
        <f t="shared" si="2"/>
        <v>349800</v>
      </c>
    </row>
    <row r="159" spans="1:4" x14ac:dyDescent="0.2">
      <c r="A159" s="26" t="s">
        <v>169</v>
      </c>
      <c r="B159">
        <v>349800</v>
      </c>
      <c r="C159">
        <v>0</v>
      </c>
      <c r="D159">
        <f t="shared" si="2"/>
        <v>349800</v>
      </c>
    </row>
    <row r="160" spans="1:4" x14ac:dyDescent="0.2">
      <c r="A160" s="23" t="s">
        <v>139</v>
      </c>
      <c r="B160">
        <v>320000</v>
      </c>
      <c r="C160">
        <v>0</v>
      </c>
      <c r="D160">
        <f t="shared" si="2"/>
        <v>320000</v>
      </c>
    </row>
    <row r="161" spans="1:4" x14ac:dyDescent="0.2">
      <c r="A161" s="26" t="s">
        <v>140</v>
      </c>
      <c r="B161">
        <v>320000</v>
      </c>
      <c r="C161">
        <v>0</v>
      </c>
      <c r="D161">
        <f t="shared" si="2"/>
        <v>320000</v>
      </c>
    </row>
    <row r="162" spans="1:4" x14ac:dyDescent="0.2">
      <c r="A162" s="22" t="s">
        <v>345</v>
      </c>
      <c r="B162">
        <v>11182102</v>
      </c>
      <c r="C162">
        <v>0</v>
      </c>
      <c r="D162">
        <f t="shared" si="2"/>
        <v>11182102</v>
      </c>
    </row>
    <row r="163" spans="1:4" x14ac:dyDescent="0.2">
      <c r="A163" s="23" t="s">
        <v>274</v>
      </c>
      <c r="B163">
        <v>31000</v>
      </c>
      <c r="C163">
        <v>0</v>
      </c>
      <c r="D163">
        <f t="shared" si="2"/>
        <v>31000</v>
      </c>
    </row>
    <row r="164" spans="1:4" x14ac:dyDescent="0.2">
      <c r="A164" s="26" t="s">
        <v>275</v>
      </c>
      <c r="B164">
        <v>31000</v>
      </c>
      <c r="C164">
        <v>0</v>
      </c>
      <c r="D164">
        <f t="shared" si="2"/>
        <v>31000</v>
      </c>
    </row>
    <row r="165" spans="1:4" x14ac:dyDescent="0.2">
      <c r="A165" s="23" t="s">
        <v>150</v>
      </c>
      <c r="B165">
        <v>549000</v>
      </c>
      <c r="C165">
        <v>0</v>
      </c>
      <c r="D165">
        <f t="shared" si="2"/>
        <v>549000</v>
      </c>
    </row>
    <row r="166" spans="1:4" x14ac:dyDescent="0.2">
      <c r="A166" s="26" t="s">
        <v>151</v>
      </c>
      <c r="B166">
        <v>549000</v>
      </c>
      <c r="C166">
        <v>0</v>
      </c>
      <c r="D166">
        <f t="shared" si="2"/>
        <v>549000</v>
      </c>
    </row>
    <row r="167" spans="1:4" x14ac:dyDescent="0.2">
      <c r="A167" s="23" t="s">
        <v>287</v>
      </c>
      <c r="B167">
        <v>79000</v>
      </c>
      <c r="C167">
        <v>0</v>
      </c>
      <c r="D167">
        <f t="shared" si="2"/>
        <v>79000</v>
      </c>
    </row>
    <row r="168" spans="1:4" x14ac:dyDescent="0.2">
      <c r="A168" s="26" t="s">
        <v>169</v>
      </c>
      <c r="B168">
        <v>79000</v>
      </c>
      <c r="C168">
        <v>0</v>
      </c>
      <c r="D168">
        <f t="shared" si="2"/>
        <v>79000</v>
      </c>
    </row>
    <row r="169" spans="1:4" x14ac:dyDescent="0.2">
      <c r="A169" s="23" t="s">
        <v>139</v>
      </c>
      <c r="B169">
        <v>100000</v>
      </c>
      <c r="C169">
        <v>0</v>
      </c>
      <c r="D169">
        <f t="shared" si="2"/>
        <v>100000</v>
      </c>
    </row>
    <row r="170" spans="1:4" x14ac:dyDescent="0.2">
      <c r="A170" s="26" t="s">
        <v>140</v>
      </c>
      <c r="B170">
        <v>100000</v>
      </c>
      <c r="C170">
        <v>0</v>
      </c>
      <c r="D170">
        <f t="shared" si="2"/>
        <v>100000</v>
      </c>
    </row>
    <row r="171" spans="1:4" x14ac:dyDescent="0.2">
      <c r="A171" s="23" t="s">
        <v>171</v>
      </c>
      <c r="B171">
        <v>121000</v>
      </c>
      <c r="C171">
        <v>0</v>
      </c>
      <c r="D171">
        <f t="shared" si="2"/>
        <v>121000</v>
      </c>
    </row>
    <row r="172" spans="1:4" x14ac:dyDescent="0.2">
      <c r="A172" s="26" t="s">
        <v>151</v>
      </c>
      <c r="B172">
        <v>121000</v>
      </c>
      <c r="C172">
        <v>0</v>
      </c>
      <c r="D172">
        <f t="shared" si="2"/>
        <v>121000</v>
      </c>
    </row>
    <row r="173" spans="1:4" x14ac:dyDescent="0.2">
      <c r="A173" s="23" t="s">
        <v>180</v>
      </c>
      <c r="B173">
        <v>5992752</v>
      </c>
      <c r="C173">
        <v>0</v>
      </c>
      <c r="D173">
        <f t="shared" si="2"/>
        <v>5992752</v>
      </c>
    </row>
    <row r="174" spans="1:4" x14ac:dyDescent="0.2">
      <c r="A174" s="26" t="s">
        <v>181</v>
      </c>
      <c r="B174">
        <v>5992752</v>
      </c>
      <c r="C174">
        <v>0</v>
      </c>
      <c r="D174">
        <f t="shared" si="2"/>
        <v>5992752</v>
      </c>
    </row>
    <row r="175" spans="1:4" x14ac:dyDescent="0.2">
      <c r="A175" s="23" t="s">
        <v>159</v>
      </c>
      <c r="B175">
        <v>3600000</v>
      </c>
      <c r="C175">
        <v>0</v>
      </c>
      <c r="D175">
        <f t="shared" si="2"/>
        <v>3600000</v>
      </c>
    </row>
    <row r="176" spans="1:4" x14ac:dyDescent="0.2">
      <c r="A176" s="26" t="s">
        <v>474</v>
      </c>
      <c r="B176">
        <v>3600000</v>
      </c>
      <c r="C176">
        <v>0</v>
      </c>
      <c r="D176">
        <f t="shared" si="2"/>
        <v>3600000</v>
      </c>
    </row>
    <row r="177" spans="1:4" x14ac:dyDescent="0.2">
      <c r="A177" s="23" t="s">
        <v>127</v>
      </c>
      <c r="B177">
        <v>709350</v>
      </c>
      <c r="C177">
        <v>0</v>
      </c>
      <c r="D177">
        <f t="shared" si="2"/>
        <v>709350</v>
      </c>
    </row>
    <row r="178" spans="1:4" x14ac:dyDescent="0.2">
      <c r="A178" s="26" t="s">
        <v>128</v>
      </c>
      <c r="B178">
        <v>709350</v>
      </c>
      <c r="C178">
        <v>0</v>
      </c>
      <c r="D178">
        <f t="shared" si="2"/>
        <v>709350</v>
      </c>
    </row>
    <row r="179" spans="1:4" x14ac:dyDescent="0.2">
      <c r="A179" s="22" t="s">
        <v>430</v>
      </c>
      <c r="B179">
        <v>8367500</v>
      </c>
      <c r="C179">
        <v>0</v>
      </c>
      <c r="D179">
        <f t="shared" si="2"/>
        <v>8367500</v>
      </c>
    </row>
    <row r="180" spans="1:4" x14ac:dyDescent="0.2">
      <c r="A180" s="23" t="s">
        <v>129</v>
      </c>
      <c r="B180">
        <v>780000</v>
      </c>
      <c r="C180">
        <v>0</v>
      </c>
      <c r="D180">
        <f t="shared" si="2"/>
        <v>780000</v>
      </c>
    </row>
    <row r="181" spans="1:4" x14ac:dyDescent="0.2">
      <c r="A181" s="26" t="s">
        <v>130</v>
      </c>
      <c r="B181">
        <v>780000</v>
      </c>
      <c r="C181">
        <v>0</v>
      </c>
      <c r="D181">
        <f t="shared" si="2"/>
        <v>780000</v>
      </c>
    </row>
    <row r="182" spans="1:4" x14ac:dyDescent="0.2">
      <c r="A182" s="23" t="s">
        <v>131</v>
      </c>
      <c r="B182">
        <v>212500</v>
      </c>
      <c r="C182">
        <v>0</v>
      </c>
      <c r="D182">
        <f t="shared" si="2"/>
        <v>212500</v>
      </c>
    </row>
    <row r="183" spans="1:4" x14ac:dyDescent="0.2">
      <c r="A183" s="26" t="s">
        <v>132</v>
      </c>
      <c r="B183">
        <v>212500</v>
      </c>
      <c r="C183">
        <v>0</v>
      </c>
      <c r="D183">
        <f t="shared" si="2"/>
        <v>212500</v>
      </c>
    </row>
    <row r="184" spans="1:4" x14ac:dyDescent="0.2">
      <c r="A184" s="23" t="s">
        <v>279</v>
      </c>
      <c r="B184">
        <v>504000</v>
      </c>
      <c r="C184">
        <v>0</v>
      </c>
      <c r="D184">
        <f t="shared" si="2"/>
        <v>504000</v>
      </c>
    </row>
    <row r="185" spans="1:4" x14ac:dyDescent="0.2">
      <c r="A185" s="26" t="s">
        <v>153</v>
      </c>
      <c r="B185">
        <v>504000</v>
      </c>
      <c r="C185">
        <v>0</v>
      </c>
      <c r="D185">
        <f t="shared" si="2"/>
        <v>504000</v>
      </c>
    </row>
    <row r="186" spans="1:4" x14ac:dyDescent="0.2">
      <c r="A186" s="23" t="s">
        <v>145</v>
      </c>
      <c r="B186">
        <v>342000</v>
      </c>
      <c r="C186">
        <v>0</v>
      </c>
      <c r="D186">
        <f t="shared" si="2"/>
        <v>342000</v>
      </c>
    </row>
    <row r="187" spans="1:4" x14ac:dyDescent="0.2">
      <c r="A187" s="26" t="s">
        <v>130</v>
      </c>
      <c r="B187">
        <v>342000</v>
      </c>
      <c r="C187">
        <v>0</v>
      </c>
      <c r="D187">
        <f t="shared" si="2"/>
        <v>342000</v>
      </c>
    </row>
    <row r="188" spans="1:4" x14ac:dyDescent="0.2">
      <c r="A188" s="23" t="s">
        <v>159</v>
      </c>
      <c r="B188">
        <v>3420000</v>
      </c>
      <c r="C188">
        <v>0</v>
      </c>
      <c r="D188">
        <f t="shared" si="2"/>
        <v>3420000</v>
      </c>
    </row>
    <row r="189" spans="1:4" x14ac:dyDescent="0.2">
      <c r="A189" s="26" t="s">
        <v>505</v>
      </c>
      <c r="B189">
        <v>3420000</v>
      </c>
      <c r="C189">
        <v>0</v>
      </c>
      <c r="D189">
        <f t="shared" si="2"/>
        <v>3420000</v>
      </c>
    </row>
    <row r="190" spans="1:4" x14ac:dyDescent="0.2">
      <c r="A190" s="23" t="s">
        <v>325</v>
      </c>
      <c r="B190">
        <v>232000</v>
      </c>
      <c r="C190">
        <v>0</v>
      </c>
      <c r="D190">
        <f t="shared" si="2"/>
        <v>232000</v>
      </c>
    </row>
    <row r="191" spans="1:4" x14ac:dyDescent="0.2">
      <c r="A191" s="26" t="s">
        <v>153</v>
      </c>
      <c r="B191">
        <v>232000</v>
      </c>
      <c r="C191">
        <v>0</v>
      </c>
      <c r="D191">
        <f t="shared" si="2"/>
        <v>232000</v>
      </c>
    </row>
    <row r="192" spans="1:4" x14ac:dyDescent="0.2">
      <c r="A192" s="23" t="s">
        <v>271</v>
      </c>
      <c r="B192">
        <v>477000</v>
      </c>
      <c r="C192">
        <v>0</v>
      </c>
      <c r="D192">
        <f t="shared" si="2"/>
        <v>477000</v>
      </c>
    </row>
    <row r="193" spans="1:4" x14ac:dyDescent="0.2">
      <c r="A193" s="26" t="s">
        <v>130</v>
      </c>
      <c r="B193">
        <v>477000</v>
      </c>
      <c r="C193">
        <v>0</v>
      </c>
      <c r="D193">
        <f t="shared" si="2"/>
        <v>477000</v>
      </c>
    </row>
    <row r="194" spans="1:4" x14ac:dyDescent="0.2">
      <c r="A194" s="23" t="s">
        <v>125</v>
      </c>
      <c r="B194">
        <v>2400000</v>
      </c>
      <c r="C194">
        <v>0</v>
      </c>
      <c r="D194">
        <f t="shared" si="2"/>
        <v>2400000</v>
      </c>
    </row>
    <row r="195" spans="1:4" x14ac:dyDescent="0.2">
      <c r="A195" s="26" t="s">
        <v>126</v>
      </c>
      <c r="B195">
        <v>2400000</v>
      </c>
      <c r="C195">
        <v>0</v>
      </c>
      <c r="D195">
        <f t="shared" si="2"/>
        <v>2400000</v>
      </c>
    </row>
    <row r="196" spans="1:4" x14ac:dyDescent="0.2">
      <c r="A196" s="22" t="s">
        <v>240</v>
      </c>
      <c r="B196">
        <v>40000</v>
      </c>
      <c r="C196">
        <v>0</v>
      </c>
      <c r="D196">
        <f t="shared" si="2"/>
        <v>40000</v>
      </c>
    </row>
    <row r="197" spans="1:4" x14ac:dyDescent="0.2">
      <c r="A197" s="23" t="s">
        <v>135</v>
      </c>
      <c r="B197">
        <v>40000</v>
      </c>
      <c r="C197">
        <v>0</v>
      </c>
      <c r="D197">
        <f t="shared" ref="D197:D260" si="3">SUM(B197:C197)</f>
        <v>40000</v>
      </c>
    </row>
    <row r="198" spans="1:4" x14ac:dyDescent="0.2">
      <c r="A198" s="26" t="s">
        <v>136</v>
      </c>
      <c r="B198">
        <v>40000</v>
      </c>
      <c r="C198">
        <v>0</v>
      </c>
      <c r="D198">
        <f t="shared" si="3"/>
        <v>40000</v>
      </c>
    </row>
    <row r="199" spans="1:4" x14ac:dyDescent="0.2">
      <c r="A199" s="22" t="s">
        <v>4</v>
      </c>
      <c r="B199">
        <v>1474000</v>
      </c>
      <c r="C199">
        <v>0</v>
      </c>
      <c r="D199">
        <f t="shared" si="3"/>
        <v>1474000</v>
      </c>
    </row>
    <row r="200" spans="1:4" x14ac:dyDescent="0.2">
      <c r="A200" s="23" t="s">
        <v>129</v>
      </c>
      <c r="B200">
        <v>1474000</v>
      </c>
      <c r="C200">
        <v>0</v>
      </c>
      <c r="D200">
        <f t="shared" si="3"/>
        <v>1474000</v>
      </c>
    </row>
    <row r="201" spans="1:4" x14ac:dyDescent="0.2">
      <c r="A201" s="26" t="s">
        <v>130</v>
      </c>
      <c r="B201">
        <v>1474000</v>
      </c>
      <c r="C201">
        <v>0</v>
      </c>
      <c r="D201">
        <f t="shared" si="3"/>
        <v>1474000</v>
      </c>
    </row>
    <row r="202" spans="1:4" x14ac:dyDescent="0.2">
      <c r="A202" s="22" t="s">
        <v>5</v>
      </c>
      <c r="B202">
        <v>5942865</v>
      </c>
      <c r="C202">
        <v>0</v>
      </c>
      <c r="D202">
        <f t="shared" si="3"/>
        <v>5942865</v>
      </c>
    </row>
    <row r="203" spans="1:4" x14ac:dyDescent="0.2">
      <c r="A203" s="23" t="s">
        <v>148</v>
      </c>
      <c r="B203">
        <v>2756600</v>
      </c>
      <c r="C203">
        <v>0</v>
      </c>
      <c r="D203">
        <f t="shared" si="3"/>
        <v>2756600</v>
      </c>
    </row>
    <row r="204" spans="1:4" x14ac:dyDescent="0.2">
      <c r="A204" s="26" t="s">
        <v>149</v>
      </c>
      <c r="B204">
        <v>2756600</v>
      </c>
      <c r="C204">
        <v>0</v>
      </c>
      <c r="D204">
        <f t="shared" si="3"/>
        <v>2756600</v>
      </c>
    </row>
    <row r="205" spans="1:4" x14ac:dyDescent="0.2">
      <c r="A205" s="23" t="s">
        <v>139</v>
      </c>
      <c r="B205">
        <v>460765</v>
      </c>
      <c r="C205">
        <v>0</v>
      </c>
      <c r="D205">
        <f t="shared" si="3"/>
        <v>460765</v>
      </c>
    </row>
    <row r="206" spans="1:4" x14ac:dyDescent="0.2">
      <c r="A206" s="26" t="s">
        <v>140</v>
      </c>
      <c r="B206">
        <v>460765</v>
      </c>
      <c r="C206">
        <v>0</v>
      </c>
      <c r="D206">
        <f t="shared" si="3"/>
        <v>460765</v>
      </c>
    </row>
    <row r="207" spans="1:4" x14ac:dyDescent="0.2">
      <c r="A207" s="23" t="s">
        <v>129</v>
      </c>
      <c r="B207">
        <v>1034500</v>
      </c>
      <c r="C207">
        <v>0</v>
      </c>
      <c r="D207">
        <f t="shared" si="3"/>
        <v>1034500</v>
      </c>
    </row>
    <row r="208" spans="1:4" x14ac:dyDescent="0.2">
      <c r="A208" s="26" t="s">
        <v>130</v>
      </c>
      <c r="B208">
        <v>1034500</v>
      </c>
      <c r="C208">
        <v>0</v>
      </c>
      <c r="D208">
        <f t="shared" si="3"/>
        <v>1034500</v>
      </c>
    </row>
    <row r="209" spans="1:4" x14ac:dyDescent="0.2">
      <c r="A209" s="23" t="s">
        <v>131</v>
      </c>
      <c r="B209">
        <v>234000</v>
      </c>
      <c r="C209">
        <v>0</v>
      </c>
      <c r="D209">
        <f t="shared" si="3"/>
        <v>234000</v>
      </c>
    </row>
    <row r="210" spans="1:4" x14ac:dyDescent="0.2">
      <c r="A210" s="26" t="s">
        <v>132</v>
      </c>
      <c r="B210">
        <v>234000</v>
      </c>
      <c r="C210">
        <v>0</v>
      </c>
      <c r="D210">
        <f t="shared" si="3"/>
        <v>234000</v>
      </c>
    </row>
    <row r="211" spans="1:4" x14ac:dyDescent="0.2">
      <c r="A211" s="23" t="s">
        <v>160</v>
      </c>
      <c r="B211">
        <v>1457000</v>
      </c>
      <c r="C211">
        <v>0</v>
      </c>
      <c r="D211">
        <f t="shared" si="3"/>
        <v>1457000</v>
      </c>
    </row>
    <row r="212" spans="1:4" x14ac:dyDescent="0.2">
      <c r="A212" s="26" t="s">
        <v>161</v>
      </c>
      <c r="B212">
        <v>1457000</v>
      </c>
      <c r="C212">
        <v>0</v>
      </c>
      <c r="D212">
        <f t="shared" si="3"/>
        <v>1457000</v>
      </c>
    </row>
    <row r="213" spans="1:4" x14ac:dyDescent="0.2">
      <c r="A213" s="22" t="s">
        <v>358</v>
      </c>
      <c r="B213">
        <v>11439000</v>
      </c>
      <c r="C213">
        <v>0</v>
      </c>
      <c r="D213">
        <f t="shared" si="3"/>
        <v>11439000</v>
      </c>
    </row>
    <row r="214" spans="1:4" x14ac:dyDescent="0.2">
      <c r="A214" s="23" t="s">
        <v>148</v>
      </c>
      <c r="B214">
        <v>1040000</v>
      </c>
      <c r="C214">
        <v>0</v>
      </c>
      <c r="D214">
        <f t="shared" si="3"/>
        <v>1040000</v>
      </c>
    </row>
    <row r="215" spans="1:4" x14ac:dyDescent="0.2">
      <c r="A215" s="26" t="s">
        <v>149</v>
      </c>
      <c r="B215">
        <v>1040000</v>
      </c>
      <c r="C215">
        <v>0</v>
      </c>
      <c r="D215">
        <f t="shared" si="3"/>
        <v>1040000</v>
      </c>
    </row>
    <row r="216" spans="1:4" x14ac:dyDescent="0.2">
      <c r="A216" s="23" t="s">
        <v>131</v>
      </c>
      <c r="B216">
        <v>200000</v>
      </c>
      <c r="C216">
        <v>0</v>
      </c>
      <c r="D216">
        <f t="shared" si="3"/>
        <v>200000</v>
      </c>
    </row>
    <row r="217" spans="1:4" x14ac:dyDescent="0.2">
      <c r="A217" s="26" t="s">
        <v>132</v>
      </c>
      <c r="B217">
        <v>200000</v>
      </c>
      <c r="C217">
        <v>0</v>
      </c>
      <c r="D217">
        <f t="shared" si="3"/>
        <v>200000</v>
      </c>
    </row>
    <row r="218" spans="1:4" x14ac:dyDescent="0.2">
      <c r="A218" s="23" t="s">
        <v>143</v>
      </c>
      <c r="B218">
        <v>1900000</v>
      </c>
      <c r="C218">
        <v>0</v>
      </c>
      <c r="D218">
        <f t="shared" si="3"/>
        <v>1900000</v>
      </c>
    </row>
    <row r="219" spans="1:4" x14ac:dyDescent="0.2">
      <c r="A219" s="26" t="s">
        <v>136</v>
      </c>
      <c r="B219">
        <v>1900000</v>
      </c>
      <c r="C219">
        <v>0</v>
      </c>
      <c r="D219">
        <f t="shared" si="3"/>
        <v>1900000</v>
      </c>
    </row>
    <row r="220" spans="1:4" x14ac:dyDescent="0.2">
      <c r="A220" s="23" t="s">
        <v>146</v>
      </c>
      <c r="B220">
        <v>1040000</v>
      </c>
      <c r="C220">
        <v>0</v>
      </c>
      <c r="D220">
        <f t="shared" si="3"/>
        <v>1040000</v>
      </c>
    </row>
    <row r="221" spans="1:4" x14ac:dyDescent="0.2">
      <c r="A221" s="26" t="s">
        <v>147</v>
      </c>
      <c r="B221">
        <v>1040000</v>
      </c>
      <c r="C221">
        <v>0</v>
      </c>
      <c r="D221">
        <f t="shared" si="3"/>
        <v>1040000</v>
      </c>
    </row>
    <row r="222" spans="1:4" x14ac:dyDescent="0.2">
      <c r="A222" s="23" t="s">
        <v>170</v>
      </c>
      <c r="B222">
        <v>350000</v>
      </c>
      <c r="C222">
        <v>0</v>
      </c>
      <c r="D222">
        <f t="shared" si="3"/>
        <v>350000</v>
      </c>
    </row>
    <row r="223" spans="1:4" x14ac:dyDescent="0.2">
      <c r="A223" s="26" t="s">
        <v>163</v>
      </c>
      <c r="B223">
        <v>350000</v>
      </c>
      <c r="C223">
        <v>0</v>
      </c>
      <c r="D223">
        <f t="shared" si="3"/>
        <v>350000</v>
      </c>
    </row>
    <row r="224" spans="1:4" x14ac:dyDescent="0.2">
      <c r="A224" s="23" t="s">
        <v>279</v>
      </c>
      <c r="B224">
        <v>30000</v>
      </c>
      <c r="C224">
        <v>0</v>
      </c>
      <c r="D224">
        <f t="shared" si="3"/>
        <v>30000</v>
      </c>
    </row>
    <row r="225" spans="1:4" x14ac:dyDescent="0.2">
      <c r="A225" s="26" t="s">
        <v>153</v>
      </c>
      <c r="B225">
        <v>30000</v>
      </c>
      <c r="C225">
        <v>0</v>
      </c>
      <c r="D225">
        <f t="shared" si="3"/>
        <v>30000</v>
      </c>
    </row>
    <row r="226" spans="1:4" x14ac:dyDescent="0.2">
      <c r="A226" s="23" t="s">
        <v>145</v>
      </c>
      <c r="B226">
        <v>744000</v>
      </c>
      <c r="C226">
        <v>0</v>
      </c>
      <c r="D226">
        <f t="shared" si="3"/>
        <v>744000</v>
      </c>
    </row>
    <row r="227" spans="1:4" x14ac:dyDescent="0.2">
      <c r="A227" s="26" t="s">
        <v>130</v>
      </c>
      <c r="B227">
        <v>744000</v>
      </c>
      <c r="C227">
        <v>0</v>
      </c>
      <c r="D227">
        <f t="shared" si="3"/>
        <v>744000</v>
      </c>
    </row>
    <row r="228" spans="1:4" x14ac:dyDescent="0.2">
      <c r="A228" s="23" t="s">
        <v>171</v>
      </c>
      <c r="B228">
        <v>700000</v>
      </c>
      <c r="C228">
        <v>0</v>
      </c>
      <c r="D228">
        <f t="shared" si="3"/>
        <v>700000</v>
      </c>
    </row>
    <row r="229" spans="1:4" x14ac:dyDescent="0.2">
      <c r="A229" s="26" t="s">
        <v>151</v>
      </c>
      <c r="B229">
        <v>700000</v>
      </c>
      <c r="C229">
        <v>0</v>
      </c>
      <c r="D229">
        <f t="shared" si="3"/>
        <v>700000</v>
      </c>
    </row>
    <row r="230" spans="1:4" x14ac:dyDescent="0.2">
      <c r="A230" s="23" t="s">
        <v>269</v>
      </c>
      <c r="B230">
        <v>356000</v>
      </c>
      <c r="C230">
        <v>0</v>
      </c>
      <c r="D230">
        <f t="shared" si="3"/>
        <v>356000</v>
      </c>
    </row>
    <row r="231" spans="1:4" x14ac:dyDescent="0.2">
      <c r="A231" s="26" t="s">
        <v>136</v>
      </c>
      <c r="B231">
        <v>356000</v>
      </c>
      <c r="C231">
        <v>0</v>
      </c>
      <c r="D231">
        <f t="shared" si="3"/>
        <v>356000</v>
      </c>
    </row>
    <row r="232" spans="1:4" x14ac:dyDescent="0.2">
      <c r="A232" s="23" t="s">
        <v>468</v>
      </c>
      <c r="B232">
        <v>10000</v>
      </c>
      <c r="C232">
        <v>0</v>
      </c>
      <c r="D232">
        <f t="shared" si="3"/>
        <v>10000</v>
      </c>
    </row>
    <row r="233" spans="1:4" x14ac:dyDescent="0.2">
      <c r="A233" s="26" t="s">
        <v>275</v>
      </c>
      <c r="B233">
        <v>10000</v>
      </c>
      <c r="C233">
        <v>0</v>
      </c>
      <c r="D233">
        <f t="shared" si="3"/>
        <v>10000</v>
      </c>
    </row>
    <row r="234" spans="1:4" x14ac:dyDescent="0.2">
      <c r="A234" s="23" t="s">
        <v>157</v>
      </c>
      <c r="B234">
        <v>5069000</v>
      </c>
      <c r="C234">
        <v>0</v>
      </c>
      <c r="D234">
        <f t="shared" si="3"/>
        <v>5069000</v>
      </c>
    </row>
    <row r="235" spans="1:4" x14ac:dyDescent="0.2">
      <c r="A235" s="26" t="s">
        <v>158</v>
      </c>
      <c r="B235">
        <v>5069000</v>
      </c>
      <c r="C235">
        <v>0</v>
      </c>
      <c r="D235">
        <f t="shared" si="3"/>
        <v>5069000</v>
      </c>
    </row>
    <row r="236" spans="1:4" x14ac:dyDescent="0.2">
      <c r="A236" s="22" t="s">
        <v>431</v>
      </c>
      <c r="B236">
        <v>9506400</v>
      </c>
      <c r="C236">
        <v>0</v>
      </c>
      <c r="D236">
        <f t="shared" si="3"/>
        <v>9506400</v>
      </c>
    </row>
    <row r="237" spans="1:4" x14ac:dyDescent="0.2">
      <c r="A237" s="23" t="s">
        <v>135</v>
      </c>
      <c r="B237">
        <v>360000</v>
      </c>
      <c r="C237">
        <v>0</v>
      </c>
      <c r="D237">
        <f t="shared" si="3"/>
        <v>360000</v>
      </c>
    </row>
    <row r="238" spans="1:4" x14ac:dyDescent="0.2">
      <c r="A238" s="26" t="s">
        <v>136</v>
      </c>
      <c r="B238">
        <v>360000</v>
      </c>
      <c r="C238">
        <v>0</v>
      </c>
      <c r="D238">
        <f t="shared" si="3"/>
        <v>360000</v>
      </c>
    </row>
    <row r="239" spans="1:4" x14ac:dyDescent="0.2">
      <c r="A239" s="23" t="s">
        <v>143</v>
      </c>
      <c r="B239">
        <v>168000</v>
      </c>
      <c r="C239">
        <v>0</v>
      </c>
      <c r="D239">
        <f t="shared" si="3"/>
        <v>168000</v>
      </c>
    </row>
    <row r="240" spans="1:4" x14ac:dyDescent="0.2">
      <c r="A240" s="26" t="s">
        <v>136</v>
      </c>
      <c r="B240">
        <v>168000</v>
      </c>
      <c r="C240">
        <v>0</v>
      </c>
      <c r="D240">
        <f t="shared" si="3"/>
        <v>168000</v>
      </c>
    </row>
    <row r="241" spans="1:4" x14ac:dyDescent="0.2">
      <c r="A241" s="23" t="s">
        <v>162</v>
      </c>
      <c r="B241">
        <v>256000</v>
      </c>
      <c r="C241">
        <v>0</v>
      </c>
      <c r="D241">
        <f t="shared" si="3"/>
        <v>256000</v>
      </c>
    </row>
    <row r="242" spans="1:4" x14ac:dyDescent="0.2">
      <c r="A242" s="26" t="s">
        <v>163</v>
      </c>
      <c r="B242">
        <v>256000</v>
      </c>
      <c r="C242">
        <v>0</v>
      </c>
      <c r="D242">
        <f t="shared" si="3"/>
        <v>256000</v>
      </c>
    </row>
    <row r="243" spans="1:4" x14ac:dyDescent="0.2">
      <c r="A243" s="23" t="s">
        <v>159</v>
      </c>
      <c r="B243">
        <v>7632000</v>
      </c>
      <c r="C243">
        <v>0</v>
      </c>
      <c r="D243">
        <f t="shared" si="3"/>
        <v>7632000</v>
      </c>
    </row>
    <row r="244" spans="1:4" x14ac:dyDescent="0.2">
      <c r="A244" s="26" t="s">
        <v>506</v>
      </c>
      <c r="B244">
        <v>7632000</v>
      </c>
      <c r="C244">
        <v>0</v>
      </c>
      <c r="D244">
        <f t="shared" si="3"/>
        <v>7632000</v>
      </c>
    </row>
    <row r="245" spans="1:4" x14ac:dyDescent="0.2">
      <c r="A245" s="23" t="s">
        <v>174</v>
      </c>
      <c r="B245">
        <v>620000</v>
      </c>
      <c r="C245">
        <v>0</v>
      </c>
      <c r="D245">
        <f t="shared" si="3"/>
        <v>620000</v>
      </c>
    </row>
    <row r="246" spans="1:4" x14ac:dyDescent="0.2">
      <c r="A246" s="26" t="s">
        <v>175</v>
      </c>
      <c r="B246">
        <v>620000</v>
      </c>
      <c r="C246">
        <v>0</v>
      </c>
      <c r="D246">
        <f t="shared" si="3"/>
        <v>620000</v>
      </c>
    </row>
    <row r="247" spans="1:4" x14ac:dyDescent="0.2">
      <c r="A247" s="23" t="s">
        <v>24</v>
      </c>
      <c r="B247">
        <v>288000</v>
      </c>
      <c r="C247">
        <v>0</v>
      </c>
      <c r="D247">
        <f t="shared" si="3"/>
        <v>288000</v>
      </c>
    </row>
    <row r="248" spans="1:4" x14ac:dyDescent="0.2">
      <c r="A248" s="26" t="s">
        <v>122</v>
      </c>
      <c r="B248">
        <v>288000</v>
      </c>
      <c r="C248">
        <v>0</v>
      </c>
      <c r="D248">
        <f t="shared" si="3"/>
        <v>288000</v>
      </c>
    </row>
    <row r="249" spans="1:4" x14ac:dyDescent="0.2">
      <c r="A249" s="23" t="s">
        <v>127</v>
      </c>
      <c r="B249">
        <v>182400</v>
      </c>
      <c r="C249">
        <v>0</v>
      </c>
      <c r="D249">
        <f t="shared" si="3"/>
        <v>182400</v>
      </c>
    </row>
    <row r="250" spans="1:4" x14ac:dyDescent="0.2">
      <c r="A250" s="26" t="s">
        <v>128</v>
      </c>
      <c r="B250">
        <v>182400</v>
      </c>
      <c r="C250">
        <v>0</v>
      </c>
      <c r="D250">
        <f t="shared" si="3"/>
        <v>182400</v>
      </c>
    </row>
    <row r="251" spans="1:4" x14ac:dyDescent="0.2">
      <c r="A251" s="22" t="s">
        <v>347</v>
      </c>
      <c r="B251">
        <v>1234476040.0899999</v>
      </c>
      <c r="C251">
        <v>0</v>
      </c>
      <c r="D251">
        <f t="shared" si="3"/>
        <v>1234476040.0899999</v>
      </c>
    </row>
    <row r="252" spans="1:4" x14ac:dyDescent="0.2">
      <c r="A252" s="23">
        <v>6.12</v>
      </c>
      <c r="B252">
        <v>10172087.406603767</v>
      </c>
      <c r="C252">
        <v>0</v>
      </c>
      <c r="D252">
        <f t="shared" si="3"/>
        <v>10172087.406603767</v>
      </c>
    </row>
    <row r="253" spans="1:4" x14ac:dyDescent="0.2">
      <c r="A253" s="26" t="s">
        <v>151</v>
      </c>
      <c r="B253">
        <v>10172087.406603767</v>
      </c>
      <c r="C253">
        <v>0</v>
      </c>
      <c r="D253">
        <f t="shared" si="3"/>
        <v>10172087.406603767</v>
      </c>
    </row>
    <row r="254" spans="1:4" x14ac:dyDescent="0.2">
      <c r="A254" s="23">
        <v>7.16</v>
      </c>
      <c r="B254">
        <v>220000</v>
      </c>
      <c r="C254">
        <v>0</v>
      </c>
      <c r="D254">
        <f t="shared" si="3"/>
        <v>220000</v>
      </c>
    </row>
    <row r="255" spans="1:4" x14ac:dyDescent="0.2">
      <c r="A255" s="26" t="s">
        <v>350</v>
      </c>
      <c r="B255">
        <v>220000</v>
      </c>
      <c r="C255">
        <v>0</v>
      </c>
      <c r="D255">
        <f t="shared" si="3"/>
        <v>220000</v>
      </c>
    </row>
    <row r="256" spans="1:4" x14ac:dyDescent="0.2">
      <c r="A256" s="23">
        <v>7.6</v>
      </c>
      <c r="B256">
        <v>318379785.04249954</v>
      </c>
      <c r="C256">
        <v>0</v>
      </c>
      <c r="D256">
        <f t="shared" si="3"/>
        <v>318379785.04249954</v>
      </c>
    </row>
    <row r="257" spans="1:4" x14ac:dyDescent="0.2">
      <c r="A257" s="26" t="s">
        <v>151</v>
      </c>
      <c r="B257">
        <v>318379785.04249954</v>
      </c>
      <c r="C257">
        <v>0</v>
      </c>
      <c r="D257">
        <f t="shared" si="3"/>
        <v>318379785.04249954</v>
      </c>
    </row>
    <row r="258" spans="1:4" x14ac:dyDescent="0.2">
      <c r="A258" s="23">
        <v>8.1300000000000008</v>
      </c>
      <c r="B258">
        <v>847143815.33089662</v>
      </c>
      <c r="C258">
        <v>0</v>
      </c>
      <c r="D258">
        <f t="shared" si="3"/>
        <v>847143815.33089662</v>
      </c>
    </row>
    <row r="259" spans="1:4" x14ac:dyDescent="0.2">
      <c r="A259" s="26" t="s">
        <v>151</v>
      </c>
      <c r="B259">
        <v>847143815.33089662</v>
      </c>
      <c r="C259">
        <v>0</v>
      </c>
      <c r="D259">
        <f t="shared" si="3"/>
        <v>847143815.33089662</v>
      </c>
    </row>
    <row r="260" spans="1:4" x14ac:dyDescent="0.2">
      <c r="A260" s="23">
        <v>8.16</v>
      </c>
      <c r="B260">
        <v>56895437.310000002</v>
      </c>
      <c r="C260">
        <v>0</v>
      </c>
      <c r="D260">
        <f t="shared" si="3"/>
        <v>56895437.310000002</v>
      </c>
    </row>
    <row r="261" spans="1:4" x14ac:dyDescent="0.2">
      <c r="A261" s="26" t="s">
        <v>575</v>
      </c>
      <c r="B261">
        <v>56895437.310000002</v>
      </c>
      <c r="C261">
        <v>0</v>
      </c>
      <c r="D261">
        <f t="shared" ref="D261:D324" si="4">SUM(B261:C261)</f>
        <v>56895437.310000002</v>
      </c>
    </row>
    <row r="262" spans="1:4" x14ac:dyDescent="0.2">
      <c r="A262" s="23" t="s">
        <v>159</v>
      </c>
      <c r="B262">
        <v>1664915</v>
      </c>
      <c r="C262">
        <v>0</v>
      </c>
      <c r="D262">
        <f t="shared" si="4"/>
        <v>1664915</v>
      </c>
    </row>
    <row r="263" spans="1:4" x14ac:dyDescent="0.2">
      <c r="A263" s="26" t="s">
        <v>475</v>
      </c>
      <c r="B263">
        <v>1664915</v>
      </c>
      <c r="C263">
        <v>0</v>
      </c>
      <c r="D263">
        <f t="shared" si="4"/>
        <v>1664915</v>
      </c>
    </row>
    <row r="264" spans="1:4" x14ac:dyDescent="0.2">
      <c r="A264" s="22" t="s">
        <v>360</v>
      </c>
      <c r="B264">
        <v>0</v>
      </c>
      <c r="C264">
        <v>824949</v>
      </c>
      <c r="D264">
        <f t="shared" si="4"/>
        <v>824949</v>
      </c>
    </row>
    <row r="265" spans="1:4" x14ac:dyDescent="0.2">
      <c r="A265" s="23" t="s">
        <v>287</v>
      </c>
      <c r="B265">
        <v>0</v>
      </c>
      <c r="C265">
        <v>48650</v>
      </c>
      <c r="D265">
        <f t="shared" si="4"/>
        <v>48650</v>
      </c>
    </row>
    <row r="266" spans="1:4" x14ac:dyDescent="0.2">
      <c r="A266" s="26" t="s">
        <v>169</v>
      </c>
      <c r="B266">
        <v>0</v>
      </c>
      <c r="C266">
        <v>48650</v>
      </c>
      <c r="D266">
        <f t="shared" si="4"/>
        <v>48650</v>
      </c>
    </row>
    <row r="267" spans="1:4" x14ac:dyDescent="0.2">
      <c r="A267" s="23" t="s">
        <v>139</v>
      </c>
      <c r="B267">
        <v>0</v>
      </c>
      <c r="C267">
        <v>203889</v>
      </c>
      <c r="D267">
        <f t="shared" si="4"/>
        <v>203889</v>
      </c>
    </row>
    <row r="268" spans="1:4" x14ac:dyDescent="0.2">
      <c r="A268" s="26" t="s">
        <v>140</v>
      </c>
      <c r="B268">
        <v>0</v>
      </c>
      <c r="C268">
        <v>203889</v>
      </c>
      <c r="D268">
        <f t="shared" si="4"/>
        <v>203889</v>
      </c>
    </row>
    <row r="269" spans="1:4" x14ac:dyDescent="0.2">
      <c r="A269" s="23" t="s">
        <v>168</v>
      </c>
      <c r="B269">
        <v>0</v>
      </c>
      <c r="C269">
        <v>298850</v>
      </c>
      <c r="D269">
        <f t="shared" si="4"/>
        <v>298850</v>
      </c>
    </row>
    <row r="270" spans="1:4" x14ac:dyDescent="0.2">
      <c r="A270" s="26" t="s">
        <v>169</v>
      </c>
      <c r="B270">
        <v>0</v>
      </c>
      <c r="C270">
        <v>298850</v>
      </c>
      <c r="D270">
        <f t="shared" si="4"/>
        <v>298850</v>
      </c>
    </row>
    <row r="271" spans="1:4" x14ac:dyDescent="0.2">
      <c r="A271" s="23" t="s">
        <v>170</v>
      </c>
      <c r="B271">
        <v>0</v>
      </c>
      <c r="C271">
        <v>273560</v>
      </c>
      <c r="D271">
        <f t="shared" si="4"/>
        <v>273560</v>
      </c>
    </row>
    <row r="272" spans="1:4" x14ac:dyDescent="0.2">
      <c r="A272" s="26" t="s">
        <v>163</v>
      </c>
      <c r="B272">
        <v>0</v>
      </c>
      <c r="C272">
        <v>273560</v>
      </c>
      <c r="D272">
        <f t="shared" si="4"/>
        <v>273560</v>
      </c>
    </row>
    <row r="273" spans="1:4" x14ac:dyDescent="0.2">
      <c r="A273" s="22" t="s">
        <v>432</v>
      </c>
      <c r="B273">
        <v>565000</v>
      </c>
      <c r="C273">
        <v>0</v>
      </c>
      <c r="D273">
        <f t="shared" si="4"/>
        <v>565000</v>
      </c>
    </row>
    <row r="274" spans="1:4" x14ac:dyDescent="0.2">
      <c r="A274" s="23" t="s">
        <v>184</v>
      </c>
      <c r="B274">
        <v>250000</v>
      </c>
      <c r="C274">
        <v>0</v>
      </c>
      <c r="D274">
        <f t="shared" si="4"/>
        <v>250000</v>
      </c>
    </row>
    <row r="275" spans="1:4" x14ac:dyDescent="0.2">
      <c r="A275" s="26" t="s">
        <v>507</v>
      </c>
      <c r="B275">
        <v>250000</v>
      </c>
      <c r="C275">
        <v>0</v>
      </c>
      <c r="D275">
        <f t="shared" si="4"/>
        <v>250000</v>
      </c>
    </row>
    <row r="276" spans="1:4" x14ac:dyDescent="0.2">
      <c r="A276" s="23" t="s">
        <v>157</v>
      </c>
      <c r="B276">
        <v>315000</v>
      </c>
      <c r="C276">
        <v>0</v>
      </c>
      <c r="D276">
        <f t="shared" si="4"/>
        <v>315000</v>
      </c>
    </row>
    <row r="277" spans="1:4" x14ac:dyDescent="0.2">
      <c r="A277" s="26" t="s">
        <v>158</v>
      </c>
      <c r="B277">
        <v>315000</v>
      </c>
      <c r="C277">
        <v>0</v>
      </c>
      <c r="D277">
        <f t="shared" si="4"/>
        <v>315000</v>
      </c>
    </row>
    <row r="278" spans="1:4" x14ac:dyDescent="0.2">
      <c r="A278" s="22" t="s">
        <v>352</v>
      </c>
      <c r="B278">
        <v>6754632</v>
      </c>
      <c r="C278">
        <v>0</v>
      </c>
      <c r="D278">
        <f t="shared" si="4"/>
        <v>6754632</v>
      </c>
    </row>
    <row r="279" spans="1:4" x14ac:dyDescent="0.2">
      <c r="A279" s="23" t="s">
        <v>150</v>
      </c>
      <c r="B279">
        <v>448356</v>
      </c>
      <c r="C279">
        <v>0</v>
      </c>
      <c r="D279">
        <f t="shared" si="4"/>
        <v>448356</v>
      </c>
    </row>
    <row r="280" spans="1:4" x14ac:dyDescent="0.2">
      <c r="A280" s="26" t="s">
        <v>151</v>
      </c>
      <c r="B280">
        <v>448356</v>
      </c>
      <c r="C280">
        <v>0</v>
      </c>
      <c r="D280">
        <f t="shared" si="4"/>
        <v>448356</v>
      </c>
    </row>
    <row r="281" spans="1:4" x14ac:dyDescent="0.2">
      <c r="A281" s="23" t="s">
        <v>287</v>
      </c>
      <c r="B281">
        <v>27500</v>
      </c>
      <c r="C281">
        <v>0</v>
      </c>
      <c r="D281">
        <f t="shared" si="4"/>
        <v>27500</v>
      </c>
    </row>
    <row r="282" spans="1:4" x14ac:dyDescent="0.2">
      <c r="A282" s="26" t="s">
        <v>169</v>
      </c>
      <c r="B282">
        <v>27500</v>
      </c>
      <c r="C282">
        <v>0</v>
      </c>
      <c r="D282">
        <f t="shared" si="4"/>
        <v>27500</v>
      </c>
    </row>
    <row r="283" spans="1:4" x14ac:dyDescent="0.2">
      <c r="A283" s="23" t="s">
        <v>139</v>
      </c>
      <c r="B283">
        <v>398428</v>
      </c>
      <c r="C283">
        <v>0</v>
      </c>
      <c r="D283">
        <f t="shared" si="4"/>
        <v>398428</v>
      </c>
    </row>
    <row r="284" spans="1:4" x14ac:dyDescent="0.2">
      <c r="A284" s="26" t="s">
        <v>140</v>
      </c>
      <c r="B284">
        <v>398428</v>
      </c>
      <c r="C284">
        <v>0</v>
      </c>
      <c r="D284">
        <f t="shared" si="4"/>
        <v>398428</v>
      </c>
    </row>
    <row r="285" spans="1:4" x14ac:dyDescent="0.2">
      <c r="A285" s="23" t="s">
        <v>160</v>
      </c>
      <c r="B285">
        <v>156348</v>
      </c>
      <c r="C285">
        <v>0</v>
      </c>
      <c r="D285">
        <f t="shared" si="4"/>
        <v>156348</v>
      </c>
    </row>
    <row r="286" spans="1:4" x14ac:dyDescent="0.2">
      <c r="A286" s="26" t="s">
        <v>161</v>
      </c>
      <c r="B286">
        <v>156348</v>
      </c>
      <c r="C286">
        <v>0</v>
      </c>
      <c r="D286">
        <f t="shared" si="4"/>
        <v>156348</v>
      </c>
    </row>
    <row r="287" spans="1:4" x14ac:dyDescent="0.2">
      <c r="A287" s="23" t="s">
        <v>281</v>
      </c>
      <c r="B287">
        <v>5724000</v>
      </c>
      <c r="C287">
        <v>0</v>
      </c>
      <c r="D287">
        <f t="shared" si="4"/>
        <v>5724000</v>
      </c>
    </row>
    <row r="288" spans="1:4" x14ac:dyDescent="0.2">
      <c r="A288" s="26" t="s">
        <v>173</v>
      </c>
      <c r="B288">
        <v>5724000</v>
      </c>
      <c r="C288">
        <v>0</v>
      </c>
      <c r="D288">
        <f t="shared" si="4"/>
        <v>5724000</v>
      </c>
    </row>
    <row r="289" spans="1:4" x14ac:dyDescent="0.2">
      <c r="A289" s="22" t="s">
        <v>305</v>
      </c>
      <c r="B289">
        <v>18319522.5</v>
      </c>
      <c r="C289">
        <v>0</v>
      </c>
      <c r="D289">
        <f t="shared" si="4"/>
        <v>18319522.5</v>
      </c>
    </row>
    <row r="290" spans="1:4" x14ac:dyDescent="0.2">
      <c r="A290" s="22" t="s">
        <v>433</v>
      </c>
      <c r="B290">
        <v>1446410</v>
      </c>
      <c r="C290">
        <v>0</v>
      </c>
      <c r="D290">
        <f t="shared" si="4"/>
        <v>1446410</v>
      </c>
    </row>
    <row r="291" spans="1:4" x14ac:dyDescent="0.2">
      <c r="A291" s="23" t="s">
        <v>135</v>
      </c>
      <c r="B291">
        <v>45410</v>
      </c>
      <c r="C291">
        <v>0</v>
      </c>
      <c r="D291">
        <f t="shared" si="4"/>
        <v>45410</v>
      </c>
    </row>
    <row r="292" spans="1:4" x14ac:dyDescent="0.2">
      <c r="A292" s="26" t="s">
        <v>136</v>
      </c>
      <c r="B292">
        <v>45410</v>
      </c>
      <c r="C292">
        <v>0</v>
      </c>
      <c r="D292">
        <f t="shared" si="4"/>
        <v>45410</v>
      </c>
    </row>
    <row r="293" spans="1:4" x14ac:dyDescent="0.2">
      <c r="A293" s="23" t="s">
        <v>131</v>
      </c>
      <c r="B293">
        <v>723000</v>
      </c>
      <c r="C293">
        <v>0</v>
      </c>
      <c r="D293">
        <f t="shared" si="4"/>
        <v>723000</v>
      </c>
    </row>
    <row r="294" spans="1:4" x14ac:dyDescent="0.2">
      <c r="A294" s="26" t="s">
        <v>132</v>
      </c>
      <c r="B294">
        <v>723000</v>
      </c>
      <c r="C294">
        <v>0</v>
      </c>
      <c r="D294">
        <f t="shared" si="4"/>
        <v>723000</v>
      </c>
    </row>
    <row r="295" spans="1:4" x14ac:dyDescent="0.2">
      <c r="A295" s="23" t="s">
        <v>327</v>
      </c>
      <c r="B295">
        <v>678000</v>
      </c>
      <c r="C295">
        <v>0</v>
      </c>
      <c r="D295">
        <f t="shared" si="4"/>
        <v>678000</v>
      </c>
    </row>
    <row r="296" spans="1:4" x14ac:dyDescent="0.2">
      <c r="A296" s="26" t="s">
        <v>132</v>
      </c>
      <c r="B296">
        <v>678000</v>
      </c>
      <c r="C296">
        <v>0</v>
      </c>
      <c r="D296">
        <f t="shared" si="4"/>
        <v>678000</v>
      </c>
    </row>
    <row r="297" spans="1:4" x14ac:dyDescent="0.2">
      <c r="A297" s="22" t="s">
        <v>6</v>
      </c>
      <c r="B297">
        <v>700000</v>
      </c>
      <c r="C297">
        <v>0</v>
      </c>
      <c r="D297">
        <f t="shared" si="4"/>
        <v>700000</v>
      </c>
    </row>
    <row r="298" spans="1:4" x14ac:dyDescent="0.2">
      <c r="A298" s="23" t="s">
        <v>133</v>
      </c>
      <c r="B298">
        <v>700000</v>
      </c>
      <c r="C298">
        <v>0</v>
      </c>
      <c r="D298">
        <f t="shared" si="4"/>
        <v>700000</v>
      </c>
    </row>
    <row r="299" spans="1:4" x14ac:dyDescent="0.2">
      <c r="A299" s="26" t="s">
        <v>134</v>
      </c>
      <c r="B299">
        <v>700000</v>
      </c>
      <c r="C299">
        <v>0</v>
      </c>
      <c r="D299">
        <f t="shared" si="4"/>
        <v>700000</v>
      </c>
    </row>
    <row r="300" spans="1:4" x14ac:dyDescent="0.2">
      <c r="A300" s="22" t="s">
        <v>362</v>
      </c>
      <c r="B300">
        <v>1562587.88</v>
      </c>
      <c r="C300">
        <v>0</v>
      </c>
      <c r="D300">
        <f t="shared" si="4"/>
        <v>1562587.88</v>
      </c>
    </row>
    <row r="301" spans="1:4" x14ac:dyDescent="0.2">
      <c r="A301" s="23">
        <v>7.17</v>
      </c>
      <c r="B301">
        <v>540000</v>
      </c>
      <c r="C301">
        <v>0</v>
      </c>
      <c r="D301">
        <f t="shared" si="4"/>
        <v>540000</v>
      </c>
    </row>
    <row r="302" spans="1:4" x14ac:dyDescent="0.2">
      <c r="A302" s="26" t="s">
        <v>568</v>
      </c>
      <c r="B302">
        <v>540000</v>
      </c>
      <c r="C302">
        <v>0</v>
      </c>
      <c r="D302">
        <f t="shared" si="4"/>
        <v>540000</v>
      </c>
    </row>
    <row r="303" spans="1:4" x14ac:dyDescent="0.2">
      <c r="A303" s="23" t="s">
        <v>135</v>
      </c>
      <c r="B303">
        <v>468207.33</v>
      </c>
      <c r="C303">
        <v>0</v>
      </c>
      <c r="D303">
        <f t="shared" si="4"/>
        <v>468207.33</v>
      </c>
    </row>
    <row r="304" spans="1:4" x14ac:dyDescent="0.2">
      <c r="A304" s="26" t="s">
        <v>136</v>
      </c>
      <c r="B304">
        <v>468207.33</v>
      </c>
      <c r="C304">
        <v>0</v>
      </c>
      <c r="D304">
        <f t="shared" si="4"/>
        <v>468207.33</v>
      </c>
    </row>
    <row r="305" spans="1:4" x14ac:dyDescent="0.2">
      <c r="A305" s="23" t="s">
        <v>148</v>
      </c>
      <c r="B305">
        <v>37796.57</v>
      </c>
      <c r="C305">
        <v>0</v>
      </c>
      <c r="D305">
        <f t="shared" si="4"/>
        <v>37796.57</v>
      </c>
    </row>
    <row r="306" spans="1:4" x14ac:dyDescent="0.2">
      <c r="A306" s="26" t="s">
        <v>149</v>
      </c>
      <c r="B306">
        <v>37796.57</v>
      </c>
      <c r="C306">
        <v>0</v>
      </c>
      <c r="D306">
        <f t="shared" si="4"/>
        <v>37796.57</v>
      </c>
    </row>
    <row r="307" spans="1:4" x14ac:dyDescent="0.2">
      <c r="A307" s="23" t="s">
        <v>150</v>
      </c>
      <c r="B307">
        <v>40511.78</v>
      </c>
      <c r="C307">
        <v>0</v>
      </c>
      <c r="D307">
        <f t="shared" si="4"/>
        <v>40511.78</v>
      </c>
    </row>
    <row r="308" spans="1:4" x14ac:dyDescent="0.2">
      <c r="A308" s="26" t="s">
        <v>151</v>
      </c>
      <c r="B308">
        <v>40511.78</v>
      </c>
      <c r="C308">
        <v>0</v>
      </c>
      <c r="D308">
        <f t="shared" si="4"/>
        <v>40511.78</v>
      </c>
    </row>
    <row r="309" spans="1:4" x14ac:dyDescent="0.2">
      <c r="A309" s="23" t="s">
        <v>139</v>
      </c>
      <c r="B309">
        <v>160860</v>
      </c>
      <c r="C309">
        <v>0</v>
      </c>
      <c r="D309">
        <f t="shared" si="4"/>
        <v>160860</v>
      </c>
    </row>
    <row r="310" spans="1:4" x14ac:dyDescent="0.2">
      <c r="A310" s="26" t="s">
        <v>140</v>
      </c>
      <c r="B310">
        <v>160860</v>
      </c>
      <c r="C310">
        <v>0</v>
      </c>
      <c r="D310">
        <f t="shared" si="4"/>
        <v>160860</v>
      </c>
    </row>
    <row r="311" spans="1:4" x14ac:dyDescent="0.2">
      <c r="A311" s="23" t="s">
        <v>155</v>
      </c>
      <c r="B311">
        <v>6922.4</v>
      </c>
      <c r="C311">
        <v>0</v>
      </c>
      <c r="D311">
        <f t="shared" si="4"/>
        <v>6922.4</v>
      </c>
    </row>
    <row r="312" spans="1:4" x14ac:dyDescent="0.2">
      <c r="A312" s="26" t="s">
        <v>484</v>
      </c>
      <c r="B312">
        <v>6922.4</v>
      </c>
      <c r="C312">
        <v>0</v>
      </c>
      <c r="D312">
        <f t="shared" si="4"/>
        <v>6922.4</v>
      </c>
    </row>
    <row r="313" spans="1:4" x14ac:dyDescent="0.2">
      <c r="A313" s="23" t="s">
        <v>129</v>
      </c>
      <c r="B313">
        <v>130500</v>
      </c>
      <c r="C313">
        <v>0</v>
      </c>
      <c r="D313">
        <f t="shared" si="4"/>
        <v>130500</v>
      </c>
    </row>
    <row r="314" spans="1:4" x14ac:dyDescent="0.2">
      <c r="A314" s="26" t="s">
        <v>130</v>
      </c>
      <c r="B314">
        <v>130500</v>
      </c>
      <c r="C314">
        <v>0</v>
      </c>
      <c r="D314">
        <f t="shared" si="4"/>
        <v>130500</v>
      </c>
    </row>
    <row r="315" spans="1:4" x14ac:dyDescent="0.2">
      <c r="A315" s="23" t="s">
        <v>143</v>
      </c>
      <c r="B315">
        <v>146374.38</v>
      </c>
      <c r="C315">
        <v>0</v>
      </c>
      <c r="D315">
        <f t="shared" si="4"/>
        <v>146374.38</v>
      </c>
    </row>
    <row r="316" spans="1:4" x14ac:dyDescent="0.2">
      <c r="A316" s="26" t="s">
        <v>136</v>
      </c>
      <c r="B316">
        <v>146374.38</v>
      </c>
      <c r="C316">
        <v>0</v>
      </c>
      <c r="D316">
        <f t="shared" si="4"/>
        <v>146374.38</v>
      </c>
    </row>
    <row r="317" spans="1:4" x14ac:dyDescent="0.2">
      <c r="A317" s="23" t="s">
        <v>146</v>
      </c>
      <c r="B317">
        <v>1415.42</v>
      </c>
      <c r="C317">
        <v>0</v>
      </c>
      <c r="D317">
        <f t="shared" si="4"/>
        <v>1415.42</v>
      </c>
    </row>
    <row r="318" spans="1:4" x14ac:dyDescent="0.2">
      <c r="A318" s="26" t="s">
        <v>147</v>
      </c>
      <c r="B318">
        <v>1415.42</v>
      </c>
      <c r="C318">
        <v>0</v>
      </c>
      <c r="D318">
        <f t="shared" si="4"/>
        <v>1415.42</v>
      </c>
    </row>
    <row r="319" spans="1:4" x14ac:dyDescent="0.2">
      <c r="A319" s="23" t="s">
        <v>184</v>
      </c>
      <c r="B319">
        <v>30000</v>
      </c>
      <c r="C319">
        <v>0</v>
      </c>
      <c r="D319">
        <f t="shared" si="4"/>
        <v>30000</v>
      </c>
    </row>
    <row r="320" spans="1:4" x14ac:dyDescent="0.2">
      <c r="A320" s="26" t="s">
        <v>476</v>
      </c>
      <c r="B320">
        <v>30000</v>
      </c>
      <c r="C320">
        <v>0</v>
      </c>
      <c r="D320">
        <f t="shared" si="4"/>
        <v>30000</v>
      </c>
    </row>
    <row r="321" spans="1:4" x14ac:dyDescent="0.2">
      <c r="A321" s="22" t="s">
        <v>434</v>
      </c>
      <c r="B321">
        <v>13710800</v>
      </c>
      <c r="C321">
        <v>0</v>
      </c>
      <c r="D321">
        <f t="shared" si="4"/>
        <v>13710800</v>
      </c>
    </row>
    <row r="322" spans="1:4" x14ac:dyDescent="0.2">
      <c r="A322" s="23" t="s">
        <v>281</v>
      </c>
      <c r="B322">
        <v>47800</v>
      </c>
      <c r="C322">
        <v>0</v>
      </c>
      <c r="D322">
        <f t="shared" si="4"/>
        <v>47800</v>
      </c>
    </row>
    <row r="323" spans="1:4" x14ac:dyDescent="0.2">
      <c r="A323" s="26" t="s">
        <v>173</v>
      </c>
      <c r="B323">
        <v>47800</v>
      </c>
      <c r="C323">
        <v>0</v>
      </c>
      <c r="D323">
        <f t="shared" si="4"/>
        <v>47800</v>
      </c>
    </row>
    <row r="324" spans="1:4" x14ac:dyDescent="0.2">
      <c r="A324" s="23" t="s">
        <v>162</v>
      </c>
      <c r="B324">
        <v>47000</v>
      </c>
      <c r="C324">
        <v>0</v>
      </c>
      <c r="D324">
        <f t="shared" si="4"/>
        <v>47000</v>
      </c>
    </row>
    <row r="325" spans="1:4" x14ac:dyDescent="0.2">
      <c r="A325" s="26" t="s">
        <v>163</v>
      </c>
      <c r="B325">
        <v>47000</v>
      </c>
      <c r="C325">
        <v>0</v>
      </c>
      <c r="D325">
        <f t="shared" ref="D325:D388" si="5">SUM(B325:C325)</f>
        <v>47000</v>
      </c>
    </row>
    <row r="326" spans="1:4" x14ac:dyDescent="0.2">
      <c r="A326" s="23" t="s">
        <v>157</v>
      </c>
      <c r="B326">
        <v>8700000</v>
      </c>
      <c r="C326">
        <v>0</v>
      </c>
      <c r="D326">
        <f t="shared" si="5"/>
        <v>8700000</v>
      </c>
    </row>
    <row r="327" spans="1:4" x14ac:dyDescent="0.2">
      <c r="A327" s="26" t="s">
        <v>158</v>
      </c>
      <c r="B327">
        <v>8700000</v>
      </c>
      <c r="C327">
        <v>0</v>
      </c>
      <c r="D327">
        <f t="shared" si="5"/>
        <v>8700000</v>
      </c>
    </row>
    <row r="328" spans="1:4" x14ac:dyDescent="0.2">
      <c r="A328" s="23" t="s">
        <v>174</v>
      </c>
      <c r="B328">
        <v>600000</v>
      </c>
      <c r="C328">
        <v>0</v>
      </c>
      <c r="D328">
        <f t="shared" si="5"/>
        <v>600000</v>
      </c>
    </row>
    <row r="329" spans="1:4" x14ac:dyDescent="0.2">
      <c r="A329" s="26" t="s">
        <v>175</v>
      </c>
      <c r="B329">
        <v>600000</v>
      </c>
      <c r="C329">
        <v>0</v>
      </c>
      <c r="D329">
        <f t="shared" si="5"/>
        <v>600000</v>
      </c>
    </row>
    <row r="330" spans="1:4" x14ac:dyDescent="0.2">
      <c r="A330" s="23" t="s">
        <v>24</v>
      </c>
      <c r="B330">
        <v>1100000</v>
      </c>
      <c r="C330">
        <v>0</v>
      </c>
      <c r="D330">
        <f t="shared" si="5"/>
        <v>1100000</v>
      </c>
    </row>
    <row r="331" spans="1:4" x14ac:dyDescent="0.2">
      <c r="A331" s="26" t="s">
        <v>122</v>
      </c>
      <c r="B331">
        <v>1100000</v>
      </c>
      <c r="C331">
        <v>0</v>
      </c>
      <c r="D331">
        <f t="shared" si="5"/>
        <v>1100000</v>
      </c>
    </row>
    <row r="332" spans="1:4" x14ac:dyDescent="0.2">
      <c r="A332" s="23" t="s">
        <v>125</v>
      </c>
      <c r="B332">
        <v>1200000</v>
      </c>
      <c r="C332">
        <v>0</v>
      </c>
      <c r="D332">
        <f t="shared" si="5"/>
        <v>1200000</v>
      </c>
    </row>
    <row r="333" spans="1:4" x14ac:dyDescent="0.2">
      <c r="A333" s="26" t="s">
        <v>126</v>
      </c>
      <c r="B333">
        <v>1200000</v>
      </c>
      <c r="C333">
        <v>0</v>
      </c>
      <c r="D333">
        <f t="shared" si="5"/>
        <v>1200000</v>
      </c>
    </row>
    <row r="334" spans="1:4" x14ac:dyDescent="0.2">
      <c r="A334" s="23" t="s">
        <v>127</v>
      </c>
      <c r="B334">
        <v>2016000</v>
      </c>
      <c r="C334">
        <v>0</v>
      </c>
      <c r="D334">
        <f t="shared" si="5"/>
        <v>2016000</v>
      </c>
    </row>
    <row r="335" spans="1:4" x14ac:dyDescent="0.2">
      <c r="A335" s="26" t="s">
        <v>128</v>
      </c>
      <c r="B335">
        <v>2016000</v>
      </c>
      <c r="C335">
        <v>0</v>
      </c>
      <c r="D335">
        <f t="shared" si="5"/>
        <v>2016000</v>
      </c>
    </row>
    <row r="336" spans="1:4" x14ac:dyDescent="0.2">
      <c r="A336" s="22" t="s">
        <v>308</v>
      </c>
      <c r="B336">
        <v>44836920</v>
      </c>
      <c r="C336">
        <v>0</v>
      </c>
      <c r="D336">
        <f t="shared" si="5"/>
        <v>44836920</v>
      </c>
    </row>
    <row r="337" spans="1:4" x14ac:dyDescent="0.2">
      <c r="A337" s="22" t="s">
        <v>354</v>
      </c>
      <c r="B337">
        <v>5018952.7300000004</v>
      </c>
      <c r="C337">
        <v>0</v>
      </c>
      <c r="D337">
        <f t="shared" si="5"/>
        <v>5018952.7300000004</v>
      </c>
    </row>
    <row r="338" spans="1:4" x14ac:dyDescent="0.2">
      <c r="A338" s="23">
        <v>6.15</v>
      </c>
      <c r="B338">
        <v>479904</v>
      </c>
      <c r="C338">
        <v>0</v>
      </c>
      <c r="D338">
        <f t="shared" si="5"/>
        <v>479904</v>
      </c>
    </row>
    <row r="339" spans="1:4" x14ac:dyDescent="0.2">
      <c r="A339" s="26" t="s">
        <v>140</v>
      </c>
      <c r="B339">
        <v>479904</v>
      </c>
      <c r="C339">
        <v>0</v>
      </c>
      <c r="D339">
        <f t="shared" si="5"/>
        <v>479904</v>
      </c>
    </row>
    <row r="340" spans="1:4" x14ac:dyDescent="0.2">
      <c r="A340" s="23" t="s">
        <v>159</v>
      </c>
      <c r="B340">
        <v>3996265.73</v>
      </c>
      <c r="C340">
        <v>0</v>
      </c>
      <c r="D340">
        <f t="shared" si="5"/>
        <v>3996265.73</v>
      </c>
    </row>
    <row r="341" spans="1:4" x14ac:dyDescent="0.2">
      <c r="A341" s="26" t="s">
        <v>483</v>
      </c>
      <c r="B341">
        <v>3996265.73</v>
      </c>
      <c r="C341">
        <v>0</v>
      </c>
      <c r="D341">
        <f t="shared" si="5"/>
        <v>3996265.73</v>
      </c>
    </row>
    <row r="342" spans="1:4" x14ac:dyDescent="0.2">
      <c r="A342" s="23" t="s">
        <v>288</v>
      </c>
      <c r="B342">
        <v>281000</v>
      </c>
      <c r="C342">
        <v>0</v>
      </c>
      <c r="D342">
        <f t="shared" si="5"/>
        <v>281000</v>
      </c>
    </row>
    <row r="343" spans="1:4" x14ac:dyDescent="0.2">
      <c r="A343" s="26" t="s">
        <v>132</v>
      </c>
      <c r="B343">
        <v>281000</v>
      </c>
      <c r="C343">
        <v>0</v>
      </c>
      <c r="D343">
        <f t="shared" si="5"/>
        <v>281000</v>
      </c>
    </row>
    <row r="344" spans="1:4" x14ac:dyDescent="0.2">
      <c r="A344" s="23" t="s">
        <v>127</v>
      </c>
      <c r="B344">
        <v>261783</v>
      </c>
      <c r="C344">
        <v>0</v>
      </c>
      <c r="D344">
        <f t="shared" si="5"/>
        <v>261783</v>
      </c>
    </row>
    <row r="345" spans="1:4" x14ac:dyDescent="0.2">
      <c r="A345" s="26" t="s">
        <v>128</v>
      </c>
      <c r="B345">
        <v>261783</v>
      </c>
      <c r="C345">
        <v>0</v>
      </c>
      <c r="D345">
        <f t="shared" si="5"/>
        <v>261783</v>
      </c>
    </row>
    <row r="346" spans="1:4" x14ac:dyDescent="0.2">
      <c r="A346" s="22" t="s">
        <v>353</v>
      </c>
      <c r="B346">
        <v>2205000</v>
      </c>
      <c r="C346">
        <v>0</v>
      </c>
      <c r="D346">
        <f t="shared" si="5"/>
        <v>2205000</v>
      </c>
    </row>
    <row r="347" spans="1:4" x14ac:dyDescent="0.2">
      <c r="A347" s="23" t="s">
        <v>131</v>
      </c>
      <c r="B347">
        <v>450000</v>
      </c>
      <c r="C347">
        <v>0</v>
      </c>
      <c r="D347">
        <f t="shared" si="5"/>
        <v>450000</v>
      </c>
    </row>
    <row r="348" spans="1:4" x14ac:dyDescent="0.2">
      <c r="A348" s="26" t="s">
        <v>132</v>
      </c>
      <c r="B348">
        <v>450000</v>
      </c>
      <c r="C348">
        <v>0</v>
      </c>
      <c r="D348">
        <f t="shared" si="5"/>
        <v>450000</v>
      </c>
    </row>
    <row r="349" spans="1:4" x14ac:dyDescent="0.2">
      <c r="A349" s="23" t="s">
        <v>160</v>
      </c>
      <c r="B349">
        <v>45000</v>
      </c>
      <c r="C349">
        <v>0</v>
      </c>
      <c r="D349">
        <f t="shared" si="5"/>
        <v>45000</v>
      </c>
    </row>
    <row r="350" spans="1:4" x14ac:dyDescent="0.2">
      <c r="A350" s="26" t="s">
        <v>161</v>
      </c>
      <c r="B350">
        <v>45000</v>
      </c>
      <c r="C350">
        <v>0</v>
      </c>
      <c r="D350">
        <f t="shared" si="5"/>
        <v>45000</v>
      </c>
    </row>
    <row r="351" spans="1:4" x14ac:dyDescent="0.2">
      <c r="A351" s="23" t="s">
        <v>170</v>
      </c>
      <c r="B351">
        <v>60000</v>
      </c>
      <c r="C351">
        <v>0</v>
      </c>
      <c r="D351">
        <f t="shared" si="5"/>
        <v>60000</v>
      </c>
    </row>
    <row r="352" spans="1:4" x14ac:dyDescent="0.2">
      <c r="A352" s="26" t="s">
        <v>163</v>
      </c>
      <c r="B352">
        <v>60000</v>
      </c>
      <c r="C352">
        <v>0</v>
      </c>
      <c r="D352">
        <f t="shared" si="5"/>
        <v>60000</v>
      </c>
    </row>
    <row r="353" spans="1:4" x14ac:dyDescent="0.2">
      <c r="A353" s="23" t="s">
        <v>327</v>
      </c>
      <c r="B353">
        <v>340000</v>
      </c>
      <c r="C353">
        <v>0</v>
      </c>
      <c r="D353">
        <f t="shared" si="5"/>
        <v>340000</v>
      </c>
    </row>
    <row r="354" spans="1:4" x14ac:dyDescent="0.2">
      <c r="A354" s="26" t="s">
        <v>132</v>
      </c>
      <c r="B354">
        <v>340000</v>
      </c>
      <c r="C354">
        <v>0</v>
      </c>
      <c r="D354">
        <f t="shared" si="5"/>
        <v>340000</v>
      </c>
    </row>
    <row r="355" spans="1:4" x14ac:dyDescent="0.2">
      <c r="A355" s="23" t="s">
        <v>162</v>
      </c>
      <c r="B355">
        <v>120000</v>
      </c>
      <c r="C355">
        <v>0</v>
      </c>
      <c r="D355">
        <f t="shared" si="5"/>
        <v>120000</v>
      </c>
    </row>
    <row r="356" spans="1:4" x14ac:dyDescent="0.2">
      <c r="A356" s="26" t="s">
        <v>163</v>
      </c>
      <c r="B356">
        <v>120000</v>
      </c>
      <c r="C356">
        <v>0</v>
      </c>
      <c r="D356">
        <f t="shared" si="5"/>
        <v>120000</v>
      </c>
    </row>
    <row r="357" spans="1:4" x14ac:dyDescent="0.2">
      <c r="A357" s="23" t="s">
        <v>157</v>
      </c>
      <c r="B357">
        <v>300000</v>
      </c>
      <c r="C357">
        <v>0</v>
      </c>
      <c r="D357">
        <f t="shared" si="5"/>
        <v>300000</v>
      </c>
    </row>
    <row r="358" spans="1:4" x14ac:dyDescent="0.2">
      <c r="A358" s="26" t="s">
        <v>158</v>
      </c>
      <c r="B358">
        <v>300000</v>
      </c>
      <c r="C358">
        <v>0</v>
      </c>
      <c r="D358">
        <f t="shared" si="5"/>
        <v>300000</v>
      </c>
    </row>
    <row r="359" spans="1:4" x14ac:dyDescent="0.2">
      <c r="A359" s="23" t="s">
        <v>174</v>
      </c>
      <c r="B359">
        <v>750000</v>
      </c>
      <c r="C359">
        <v>0</v>
      </c>
      <c r="D359">
        <f t="shared" si="5"/>
        <v>750000</v>
      </c>
    </row>
    <row r="360" spans="1:4" x14ac:dyDescent="0.2">
      <c r="A360" s="26" t="s">
        <v>175</v>
      </c>
      <c r="B360">
        <v>750000</v>
      </c>
      <c r="C360">
        <v>0</v>
      </c>
      <c r="D360">
        <f t="shared" si="5"/>
        <v>750000</v>
      </c>
    </row>
    <row r="361" spans="1:4" x14ac:dyDescent="0.2">
      <c r="A361" s="23" t="s">
        <v>127</v>
      </c>
      <c r="B361">
        <v>140000</v>
      </c>
      <c r="C361">
        <v>0</v>
      </c>
      <c r="D361">
        <f t="shared" si="5"/>
        <v>140000</v>
      </c>
    </row>
    <row r="362" spans="1:4" x14ac:dyDescent="0.2">
      <c r="A362" s="26" t="s">
        <v>128</v>
      </c>
      <c r="B362">
        <v>140000</v>
      </c>
      <c r="C362">
        <v>0</v>
      </c>
      <c r="D362">
        <f t="shared" si="5"/>
        <v>140000</v>
      </c>
    </row>
    <row r="363" spans="1:4" x14ac:dyDescent="0.2">
      <c r="A363" s="22" t="s">
        <v>310</v>
      </c>
      <c r="B363">
        <v>1169406.4100000001</v>
      </c>
      <c r="C363">
        <v>0</v>
      </c>
      <c r="D363">
        <f t="shared" si="5"/>
        <v>1169406.4100000001</v>
      </c>
    </row>
    <row r="364" spans="1:4" x14ac:dyDescent="0.2">
      <c r="A364" s="23">
        <v>6.8</v>
      </c>
      <c r="B364">
        <v>375626.4</v>
      </c>
      <c r="C364">
        <v>0</v>
      </c>
      <c r="D364">
        <f t="shared" si="5"/>
        <v>375626.4</v>
      </c>
    </row>
    <row r="365" spans="1:4" x14ac:dyDescent="0.2">
      <c r="A365" s="26" t="s">
        <v>134</v>
      </c>
      <c r="B365">
        <v>375626.4</v>
      </c>
      <c r="C365">
        <v>0</v>
      </c>
      <c r="D365">
        <f t="shared" si="5"/>
        <v>375626.4</v>
      </c>
    </row>
    <row r="366" spans="1:4" x14ac:dyDescent="0.2">
      <c r="A366" s="23">
        <v>8.15</v>
      </c>
      <c r="B366">
        <v>60000</v>
      </c>
      <c r="C366">
        <v>0</v>
      </c>
      <c r="D366">
        <f t="shared" si="5"/>
        <v>60000</v>
      </c>
    </row>
    <row r="367" spans="1:4" x14ac:dyDescent="0.2">
      <c r="A367" s="26" t="s">
        <v>520</v>
      </c>
      <c r="B367">
        <v>60000</v>
      </c>
      <c r="C367">
        <v>0</v>
      </c>
      <c r="D367">
        <f t="shared" si="5"/>
        <v>60000</v>
      </c>
    </row>
    <row r="368" spans="1:4" x14ac:dyDescent="0.2">
      <c r="A368" s="23" t="s">
        <v>287</v>
      </c>
      <c r="B368">
        <v>97155</v>
      </c>
      <c r="C368">
        <v>0</v>
      </c>
      <c r="D368">
        <f t="shared" si="5"/>
        <v>97155</v>
      </c>
    </row>
    <row r="369" spans="1:4" x14ac:dyDescent="0.2">
      <c r="A369" s="26" t="s">
        <v>169</v>
      </c>
      <c r="B369">
        <v>97155</v>
      </c>
      <c r="C369">
        <v>0</v>
      </c>
      <c r="D369">
        <f t="shared" si="5"/>
        <v>97155</v>
      </c>
    </row>
    <row r="370" spans="1:4" x14ac:dyDescent="0.2">
      <c r="A370" s="23" t="s">
        <v>139</v>
      </c>
      <c r="B370">
        <v>636625.01</v>
      </c>
      <c r="C370">
        <v>0</v>
      </c>
      <c r="D370">
        <f t="shared" si="5"/>
        <v>636625.01</v>
      </c>
    </row>
    <row r="371" spans="1:4" x14ac:dyDescent="0.2">
      <c r="A371" s="26" t="s">
        <v>140</v>
      </c>
      <c r="B371">
        <v>636625.01</v>
      </c>
      <c r="C371">
        <v>0</v>
      </c>
      <c r="D371">
        <f t="shared" si="5"/>
        <v>636625.01</v>
      </c>
    </row>
    <row r="372" spans="1:4" x14ac:dyDescent="0.2">
      <c r="A372" s="22" t="s">
        <v>363</v>
      </c>
      <c r="B372">
        <v>2679043</v>
      </c>
      <c r="C372">
        <v>0</v>
      </c>
      <c r="D372">
        <f t="shared" si="5"/>
        <v>2679043</v>
      </c>
    </row>
    <row r="373" spans="1:4" x14ac:dyDescent="0.2">
      <c r="A373" s="23" t="s">
        <v>148</v>
      </c>
      <c r="B373">
        <v>83174</v>
      </c>
      <c r="C373">
        <v>0</v>
      </c>
      <c r="D373">
        <f t="shared" si="5"/>
        <v>83174</v>
      </c>
    </row>
    <row r="374" spans="1:4" x14ac:dyDescent="0.2">
      <c r="A374" s="26" t="s">
        <v>149</v>
      </c>
      <c r="B374">
        <v>83174</v>
      </c>
      <c r="C374">
        <v>0</v>
      </c>
      <c r="D374">
        <f t="shared" si="5"/>
        <v>83174</v>
      </c>
    </row>
    <row r="375" spans="1:4" x14ac:dyDescent="0.2">
      <c r="A375" s="23" t="s">
        <v>139</v>
      </c>
      <c r="B375">
        <v>283912</v>
      </c>
      <c r="C375">
        <v>0</v>
      </c>
      <c r="D375">
        <f t="shared" si="5"/>
        <v>283912</v>
      </c>
    </row>
    <row r="376" spans="1:4" x14ac:dyDescent="0.2">
      <c r="A376" s="26" t="s">
        <v>140</v>
      </c>
      <c r="B376">
        <v>283912</v>
      </c>
      <c r="C376">
        <v>0</v>
      </c>
      <c r="D376">
        <f t="shared" si="5"/>
        <v>283912</v>
      </c>
    </row>
    <row r="377" spans="1:4" x14ac:dyDescent="0.2">
      <c r="A377" s="23" t="s">
        <v>133</v>
      </c>
      <c r="B377">
        <v>237278</v>
      </c>
      <c r="C377">
        <v>0</v>
      </c>
      <c r="D377">
        <f t="shared" si="5"/>
        <v>237278</v>
      </c>
    </row>
    <row r="378" spans="1:4" x14ac:dyDescent="0.2">
      <c r="A378" s="26" t="s">
        <v>134</v>
      </c>
      <c r="B378">
        <v>237278</v>
      </c>
      <c r="C378">
        <v>0</v>
      </c>
      <c r="D378">
        <f t="shared" si="5"/>
        <v>237278</v>
      </c>
    </row>
    <row r="379" spans="1:4" x14ac:dyDescent="0.2">
      <c r="A379" s="23" t="s">
        <v>160</v>
      </c>
      <c r="B379">
        <v>656523</v>
      </c>
      <c r="C379">
        <v>0</v>
      </c>
      <c r="D379">
        <f t="shared" si="5"/>
        <v>656523</v>
      </c>
    </row>
    <row r="380" spans="1:4" x14ac:dyDescent="0.2">
      <c r="A380" s="26" t="s">
        <v>161</v>
      </c>
      <c r="B380">
        <v>656523</v>
      </c>
      <c r="C380">
        <v>0</v>
      </c>
      <c r="D380">
        <f t="shared" si="5"/>
        <v>656523</v>
      </c>
    </row>
    <row r="381" spans="1:4" x14ac:dyDescent="0.2">
      <c r="A381" s="23" t="s">
        <v>159</v>
      </c>
      <c r="B381">
        <v>962726</v>
      </c>
      <c r="C381">
        <v>0</v>
      </c>
      <c r="D381">
        <f t="shared" si="5"/>
        <v>962726</v>
      </c>
    </row>
    <row r="382" spans="1:4" x14ac:dyDescent="0.2">
      <c r="A382" s="26" t="s">
        <v>533</v>
      </c>
      <c r="B382">
        <v>962726</v>
      </c>
      <c r="C382">
        <v>0</v>
      </c>
      <c r="D382">
        <f t="shared" si="5"/>
        <v>962726</v>
      </c>
    </row>
    <row r="383" spans="1:4" x14ac:dyDescent="0.2">
      <c r="A383" s="23" t="s">
        <v>165</v>
      </c>
      <c r="B383">
        <v>455430</v>
      </c>
      <c r="C383">
        <v>0</v>
      </c>
      <c r="D383">
        <f t="shared" si="5"/>
        <v>455430</v>
      </c>
    </row>
    <row r="384" spans="1:4" x14ac:dyDescent="0.2">
      <c r="A384" s="26" t="s">
        <v>534</v>
      </c>
      <c r="B384">
        <v>455430</v>
      </c>
      <c r="C384">
        <v>0</v>
      </c>
      <c r="D384">
        <f t="shared" si="5"/>
        <v>455430</v>
      </c>
    </row>
    <row r="385" spans="1:4" x14ac:dyDescent="0.2">
      <c r="A385" s="22" t="s">
        <v>364</v>
      </c>
      <c r="B385">
        <v>1790431.25</v>
      </c>
      <c r="C385">
        <v>0</v>
      </c>
      <c r="D385">
        <f t="shared" si="5"/>
        <v>1790431.25</v>
      </c>
    </row>
    <row r="386" spans="1:4" x14ac:dyDescent="0.2">
      <c r="A386" s="23">
        <v>7.15</v>
      </c>
      <c r="B386">
        <v>138356</v>
      </c>
      <c r="C386">
        <v>0</v>
      </c>
      <c r="D386">
        <f t="shared" si="5"/>
        <v>138356</v>
      </c>
    </row>
    <row r="387" spans="1:4" x14ac:dyDescent="0.2">
      <c r="A387" s="26" t="s">
        <v>163</v>
      </c>
      <c r="B387">
        <v>138356</v>
      </c>
      <c r="C387">
        <v>0</v>
      </c>
      <c r="D387">
        <f t="shared" si="5"/>
        <v>138356</v>
      </c>
    </row>
    <row r="388" spans="1:4" x14ac:dyDescent="0.2">
      <c r="A388" s="23">
        <v>8.16</v>
      </c>
      <c r="B388">
        <v>572285.25</v>
      </c>
      <c r="C388">
        <v>0</v>
      </c>
      <c r="D388">
        <f t="shared" si="5"/>
        <v>572285.25</v>
      </c>
    </row>
    <row r="389" spans="1:4" x14ac:dyDescent="0.2">
      <c r="A389" s="26" t="s">
        <v>365</v>
      </c>
      <c r="B389">
        <v>572285.25</v>
      </c>
      <c r="C389">
        <v>0</v>
      </c>
      <c r="D389">
        <f t="shared" ref="D389:D452" si="6">SUM(B389:C389)</f>
        <v>572285.25</v>
      </c>
    </row>
    <row r="390" spans="1:4" x14ac:dyDescent="0.2">
      <c r="A390" s="23" t="s">
        <v>174</v>
      </c>
      <c r="B390">
        <v>484500</v>
      </c>
      <c r="C390">
        <v>0</v>
      </c>
      <c r="D390">
        <f t="shared" si="6"/>
        <v>484500</v>
      </c>
    </row>
    <row r="391" spans="1:4" x14ac:dyDescent="0.2">
      <c r="A391" s="26" t="s">
        <v>175</v>
      </c>
      <c r="B391">
        <v>484500</v>
      </c>
      <c r="C391">
        <v>0</v>
      </c>
      <c r="D391">
        <f t="shared" si="6"/>
        <v>484500</v>
      </c>
    </row>
    <row r="392" spans="1:4" x14ac:dyDescent="0.2">
      <c r="A392" s="23" t="s">
        <v>127</v>
      </c>
      <c r="B392">
        <v>595290</v>
      </c>
      <c r="C392">
        <v>0</v>
      </c>
      <c r="D392">
        <f t="shared" si="6"/>
        <v>595290</v>
      </c>
    </row>
    <row r="393" spans="1:4" x14ac:dyDescent="0.2">
      <c r="A393" s="26" t="s">
        <v>128</v>
      </c>
      <c r="B393">
        <v>595290</v>
      </c>
      <c r="C393">
        <v>0</v>
      </c>
      <c r="D393">
        <f t="shared" si="6"/>
        <v>595290</v>
      </c>
    </row>
    <row r="394" spans="1:4" x14ac:dyDescent="0.2">
      <c r="A394" s="22" t="s">
        <v>404</v>
      </c>
      <c r="B394">
        <v>3272000</v>
      </c>
      <c r="C394">
        <v>0</v>
      </c>
      <c r="D394">
        <f t="shared" si="6"/>
        <v>3272000</v>
      </c>
    </row>
    <row r="395" spans="1:4" x14ac:dyDescent="0.2">
      <c r="A395" s="23" t="s">
        <v>135</v>
      </c>
      <c r="B395">
        <v>192000</v>
      </c>
      <c r="C395">
        <v>0</v>
      </c>
      <c r="D395">
        <f t="shared" si="6"/>
        <v>192000</v>
      </c>
    </row>
    <row r="396" spans="1:4" x14ac:dyDescent="0.2">
      <c r="A396" s="26" t="s">
        <v>136</v>
      </c>
      <c r="B396">
        <v>192000</v>
      </c>
      <c r="C396">
        <v>0</v>
      </c>
      <c r="D396">
        <f t="shared" si="6"/>
        <v>192000</v>
      </c>
    </row>
    <row r="397" spans="1:4" x14ac:dyDescent="0.2">
      <c r="A397" s="23" t="s">
        <v>143</v>
      </c>
      <c r="B397">
        <v>288000</v>
      </c>
      <c r="C397">
        <v>0</v>
      </c>
      <c r="D397">
        <f t="shared" si="6"/>
        <v>288000</v>
      </c>
    </row>
    <row r="398" spans="1:4" x14ac:dyDescent="0.2">
      <c r="A398" s="26" t="s">
        <v>136</v>
      </c>
      <c r="B398">
        <v>288000</v>
      </c>
      <c r="C398">
        <v>0</v>
      </c>
      <c r="D398">
        <f t="shared" si="6"/>
        <v>288000</v>
      </c>
    </row>
    <row r="399" spans="1:4" x14ac:dyDescent="0.2">
      <c r="A399" s="23" t="s">
        <v>269</v>
      </c>
      <c r="B399">
        <v>192000</v>
      </c>
      <c r="C399">
        <v>0</v>
      </c>
      <c r="D399">
        <f t="shared" si="6"/>
        <v>192000</v>
      </c>
    </row>
    <row r="400" spans="1:4" x14ac:dyDescent="0.2">
      <c r="A400" s="26" t="s">
        <v>136</v>
      </c>
      <c r="B400">
        <v>192000</v>
      </c>
      <c r="C400">
        <v>0</v>
      </c>
      <c r="D400">
        <f t="shared" si="6"/>
        <v>192000</v>
      </c>
    </row>
    <row r="401" spans="1:4" x14ac:dyDescent="0.2">
      <c r="A401" s="23" t="s">
        <v>180</v>
      </c>
      <c r="B401">
        <v>1600000</v>
      </c>
      <c r="C401">
        <v>0</v>
      </c>
      <c r="D401">
        <f t="shared" si="6"/>
        <v>1600000</v>
      </c>
    </row>
    <row r="402" spans="1:4" x14ac:dyDescent="0.2">
      <c r="A402" s="26" t="s">
        <v>181</v>
      </c>
      <c r="B402">
        <v>1600000</v>
      </c>
      <c r="C402">
        <v>0</v>
      </c>
      <c r="D402">
        <f t="shared" si="6"/>
        <v>1600000</v>
      </c>
    </row>
    <row r="403" spans="1:4" x14ac:dyDescent="0.2">
      <c r="A403" s="23" t="s">
        <v>162</v>
      </c>
      <c r="B403">
        <v>750000</v>
      </c>
      <c r="C403">
        <v>0</v>
      </c>
      <c r="D403">
        <f t="shared" si="6"/>
        <v>750000</v>
      </c>
    </row>
    <row r="404" spans="1:4" x14ac:dyDescent="0.2">
      <c r="A404" s="26" t="s">
        <v>163</v>
      </c>
      <c r="B404">
        <v>750000</v>
      </c>
      <c r="C404">
        <v>0</v>
      </c>
      <c r="D404">
        <f t="shared" si="6"/>
        <v>750000</v>
      </c>
    </row>
    <row r="405" spans="1:4" x14ac:dyDescent="0.2">
      <c r="A405" s="23" t="s">
        <v>24</v>
      </c>
      <c r="B405">
        <v>250000</v>
      </c>
      <c r="C405">
        <v>0</v>
      </c>
      <c r="D405">
        <f t="shared" si="6"/>
        <v>250000</v>
      </c>
    </row>
    <row r="406" spans="1:4" x14ac:dyDescent="0.2">
      <c r="A406" s="26" t="s">
        <v>122</v>
      </c>
      <c r="B406">
        <v>250000</v>
      </c>
      <c r="C406">
        <v>0</v>
      </c>
      <c r="D406">
        <f t="shared" si="6"/>
        <v>250000</v>
      </c>
    </row>
    <row r="407" spans="1:4" x14ac:dyDescent="0.2">
      <c r="A407" s="22" t="s">
        <v>366</v>
      </c>
      <c r="B407">
        <v>1640000</v>
      </c>
      <c r="C407">
        <v>0</v>
      </c>
      <c r="D407">
        <f t="shared" si="6"/>
        <v>1640000</v>
      </c>
    </row>
    <row r="408" spans="1:4" x14ac:dyDescent="0.2">
      <c r="A408" s="23" t="s">
        <v>135</v>
      </c>
      <c r="B408">
        <v>240000</v>
      </c>
      <c r="C408">
        <v>0</v>
      </c>
      <c r="D408">
        <f t="shared" si="6"/>
        <v>240000</v>
      </c>
    </row>
    <row r="409" spans="1:4" x14ac:dyDescent="0.2">
      <c r="A409" s="26" t="s">
        <v>136</v>
      </c>
      <c r="B409">
        <v>240000</v>
      </c>
      <c r="C409">
        <v>0</v>
      </c>
      <c r="D409">
        <f t="shared" si="6"/>
        <v>240000</v>
      </c>
    </row>
    <row r="410" spans="1:4" x14ac:dyDescent="0.2">
      <c r="A410" s="23" t="s">
        <v>274</v>
      </c>
      <c r="B410">
        <v>60000</v>
      </c>
      <c r="C410">
        <v>0</v>
      </c>
      <c r="D410">
        <f t="shared" si="6"/>
        <v>60000</v>
      </c>
    </row>
    <row r="411" spans="1:4" x14ac:dyDescent="0.2">
      <c r="A411" s="26" t="s">
        <v>275</v>
      </c>
      <c r="B411">
        <v>60000</v>
      </c>
      <c r="C411">
        <v>0</v>
      </c>
      <c r="D411">
        <f t="shared" si="6"/>
        <v>60000</v>
      </c>
    </row>
    <row r="412" spans="1:4" x14ac:dyDescent="0.2">
      <c r="A412" s="23" t="s">
        <v>141</v>
      </c>
      <c r="B412">
        <v>360000</v>
      </c>
      <c r="C412">
        <v>0</v>
      </c>
      <c r="D412">
        <f t="shared" si="6"/>
        <v>360000</v>
      </c>
    </row>
    <row r="413" spans="1:4" x14ac:dyDescent="0.2">
      <c r="A413" s="26" t="s">
        <v>477</v>
      </c>
      <c r="B413">
        <v>360000</v>
      </c>
      <c r="C413">
        <v>0</v>
      </c>
      <c r="D413">
        <f t="shared" si="6"/>
        <v>360000</v>
      </c>
    </row>
    <row r="414" spans="1:4" x14ac:dyDescent="0.2">
      <c r="A414" s="23" t="s">
        <v>143</v>
      </c>
      <c r="B414">
        <v>200000</v>
      </c>
      <c r="C414">
        <v>0</v>
      </c>
      <c r="D414">
        <f t="shared" si="6"/>
        <v>200000</v>
      </c>
    </row>
    <row r="415" spans="1:4" x14ac:dyDescent="0.2">
      <c r="A415" s="26" t="s">
        <v>136</v>
      </c>
      <c r="B415">
        <v>200000</v>
      </c>
      <c r="C415">
        <v>0</v>
      </c>
      <c r="D415">
        <f t="shared" si="6"/>
        <v>200000</v>
      </c>
    </row>
    <row r="416" spans="1:4" x14ac:dyDescent="0.2">
      <c r="A416" s="23" t="s">
        <v>280</v>
      </c>
      <c r="B416">
        <v>40000</v>
      </c>
      <c r="C416">
        <v>0</v>
      </c>
      <c r="D416">
        <f t="shared" si="6"/>
        <v>40000</v>
      </c>
    </row>
    <row r="417" spans="1:4" x14ac:dyDescent="0.2">
      <c r="A417" s="26" t="s">
        <v>275</v>
      </c>
      <c r="B417">
        <v>40000</v>
      </c>
      <c r="C417">
        <v>0</v>
      </c>
      <c r="D417">
        <f t="shared" si="6"/>
        <v>40000</v>
      </c>
    </row>
    <row r="418" spans="1:4" x14ac:dyDescent="0.2">
      <c r="A418" s="23" t="s">
        <v>170</v>
      </c>
      <c r="B418">
        <v>300000</v>
      </c>
      <c r="C418">
        <v>0</v>
      </c>
      <c r="D418">
        <f t="shared" si="6"/>
        <v>300000</v>
      </c>
    </row>
    <row r="419" spans="1:4" x14ac:dyDescent="0.2">
      <c r="A419" s="26" t="s">
        <v>163</v>
      </c>
      <c r="B419">
        <v>300000</v>
      </c>
      <c r="C419">
        <v>0</v>
      </c>
      <c r="D419">
        <f t="shared" si="6"/>
        <v>300000</v>
      </c>
    </row>
    <row r="420" spans="1:4" x14ac:dyDescent="0.2">
      <c r="A420" s="23" t="s">
        <v>184</v>
      </c>
      <c r="B420">
        <v>240000</v>
      </c>
      <c r="C420">
        <v>0</v>
      </c>
      <c r="D420">
        <f t="shared" si="6"/>
        <v>240000</v>
      </c>
    </row>
    <row r="421" spans="1:4" x14ac:dyDescent="0.2">
      <c r="A421" s="26" t="s">
        <v>477</v>
      </c>
      <c r="B421">
        <v>240000</v>
      </c>
      <c r="C421">
        <v>0</v>
      </c>
      <c r="D421">
        <f t="shared" si="6"/>
        <v>240000</v>
      </c>
    </row>
    <row r="422" spans="1:4" x14ac:dyDescent="0.2">
      <c r="A422" s="23" t="s">
        <v>159</v>
      </c>
      <c r="B422">
        <v>120000</v>
      </c>
      <c r="C422">
        <v>0</v>
      </c>
      <c r="D422">
        <f t="shared" si="6"/>
        <v>120000</v>
      </c>
    </row>
    <row r="423" spans="1:4" x14ac:dyDescent="0.2">
      <c r="A423" s="26" t="s">
        <v>485</v>
      </c>
      <c r="B423">
        <v>120000</v>
      </c>
      <c r="C423">
        <v>0</v>
      </c>
      <c r="D423">
        <f t="shared" si="6"/>
        <v>120000</v>
      </c>
    </row>
    <row r="424" spans="1:4" x14ac:dyDescent="0.2">
      <c r="A424" s="23" t="s">
        <v>468</v>
      </c>
      <c r="B424">
        <v>20000</v>
      </c>
      <c r="C424">
        <v>0</v>
      </c>
      <c r="D424">
        <f t="shared" si="6"/>
        <v>20000</v>
      </c>
    </row>
    <row r="425" spans="1:4" x14ac:dyDescent="0.2">
      <c r="A425" s="26" t="s">
        <v>275</v>
      </c>
      <c r="B425">
        <v>20000</v>
      </c>
      <c r="C425">
        <v>0</v>
      </c>
      <c r="D425">
        <f t="shared" si="6"/>
        <v>20000</v>
      </c>
    </row>
    <row r="426" spans="1:4" x14ac:dyDescent="0.2">
      <c r="A426" s="23" t="s">
        <v>127</v>
      </c>
      <c r="B426">
        <v>60000</v>
      </c>
      <c r="C426">
        <v>0</v>
      </c>
      <c r="D426">
        <f t="shared" si="6"/>
        <v>60000</v>
      </c>
    </row>
    <row r="427" spans="1:4" x14ac:dyDescent="0.2">
      <c r="A427" s="26" t="s">
        <v>128</v>
      </c>
      <c r="B427">
        <v>60000</v>
      </c>
      <c r="C427">
        <v>0</v>
      </c>
      <c r="D427">
        <f t="shared" si="6"/>
        <v>60000</v>
      </c>
    </row>
    <row r="428" spans="1:4" x14ac:dyDescent="0.2">
      <c r="A428" s="22" t="s">
        <v>375</v>
      </c>
      <c r="B428">
        <v>420000</v>
      </c>
      <c r="C428">
        <v>0</v>
      </c>
      <c r="D428">
        <f t="shared" si="6"/>
        <v>420000</v>
      </c>
    </row>
    <row r="429" spans="1:4" x14ac:dyDescent="0.2">
      <c r="A429" s="23" t="s">
        <v>170</v>
      </c>
      <c r="B429">
        <v>300000</v>
      </c>
      <c r="C429">
        <v>0</v>
      </c>
      <c r="D429">
        <f t="shared" si="6"/>
        <v>300000</v>
      </c>
    </row>
    <row r="430" spans="1:4" x14ac:dyDescent="0.2">
      <c r="A430" s="26" t="s">
        <v>163</v>
      </c>
      <c r="B430">
        <v>300000</v>
      </c>
      <c r="C430">
        <v>0</v>
      </c>
      <c r="D430">
        <f t="shared" si="6"/>
        <v>300000</v>
      </c>
    </row>
    <row r="431" spans="1:4" x14ac:dyDescent="0.2">
      <c r="A431" s="23" t="s">
        <v>127</v>
      </c>
      <c r="B431">
        <v>120000</v>
      </c>
      <c r="C431">
        <v>0</v>
      </c>
      <c r="D431">
        <f t="shared" si="6"/>
        <v>120000</v>
      </c>
    </row>
    <row r="432" spans="1:4" x14ac:dyDescent="0.2">
      <c r="A432" s="26" t="s">
        <v>128</v>
      </c>
      <c r="B432">
        <v>120000</v>
      </c>
      <c r="C432">
        <v>0</v>
      </c>
      <c r="D432">
        <f t="shared" si="6"/>
        <v>120000</v>
      </c>
    </row>
    <row r="433" spans="1:4" x14ac:dyDescent="0.2">
      <c r="A433" s="22" t="s">
        <v>7</v>
      </c>
      <c r="B433">
        <v>57674217</v>
      </c>
      <c r="C433">
        <v>0</v>
      </c>
      <c r="D433">
        <f t="shared" si="6"/>
        <v>57674217</v>
      </c>
    </row>
    <row r="434" spans="1:4" x14ac:dyDescent="0.2">
      <c r="A434" s="22" t="s">
        <v>367</v>
      </c>
      <c r="B434">
        <v>113911148</v>
      </c>
      <c r="C434">
        <v>0</v>
      </c>
      <c r="D434">
        <f t="shared" si="6"/>
        <v>113911148</v>
      </c>
    </row>
    <row r="435" spans="1:4" x14ac:dyDescent="0.2">
      <c r="A435" s="22" t="s">
        <v>290</v>
      </c>
      <c r="B435">
        <v>444490</v>
      </c>
      <c r="C435">
        <v>0</v>
      </c>
      <c r="D435">
        <f t="shared" si="6"/>
        <v>444490</v>
      </c>
    </row>
    <row r="436" spans="1:4" x14ac:dyDescent="0.2">
      <c r="A436" s="23">
        <v>6.12</v>
      </c>
      <c r="B436">
        <v>7859</v>
      </c>
      <c r="C436">
        <v>0</v>
      </c>
      <c r="D436">
        <f t="shared" si="6"/>
        <v>7859</v>
      </c>
    </row>
    <row r="437" spans="1:4" x14ac:dyDescent="0.2">
      <c r="A437" s="26" t="s">
        <v>151</v>
      </c>
      <c r="B437">
        <v>7859</v>
      </c>
      <c r="C437">
        <v>0</v>
      </c>
      <c r="D437">
        <f t="shared" si="6"/>
        <v>7859</v>
      </c>
    </row>
    <row r="438" spans="1:4" x14ac:dyDescent="0.2">
      <c r="A438" s="23">
        <v>7.16</v>
      </c>
      <c r="B438">
        <v>75000</v>
      </c>
      <c r="C438">
        <v>0</v>
      </c>
      <c r="D438">
        <f t="shared" si="6"/>
        <v>75000</v>
      </c>
    </row>
    <row r="439" spans="1:4" x14ac:dyDescent="0.2">
      <c r="A439" s="26" t="s">
        <v>292</v>
      </c>
      <c r="B439">
        <v>75000</v>
      </c>
      <c r="C439">
        <v>0</v>
      </c>
      <c r="D439">
        <f t="shared" si="6"/>
        <v>75000</v>
      </c>
    </row>
    <row r="440" spans="1:4" x14ac:dyDescent="0.2">
      <c r="A440" s="23">
        <v>7.6</v>
      </c>
      <c r="B440">
        <v>38078</v>
      </c>
      <c r="C440">
        <v>0</v>
      </c>
      <c r="D440">
        <f t="shared" si="6"/>
        <v>38078</v>
      </c>
    </row>
    <row r="441" spans="1:4" x14ac:dyDescent="0.2">
      <c r="A441" s="26" t="s">
        <v>151</v>
      </c>
      <c r="B441">
        <v>38078</v>
      </c>
      <c r="C441">
        <v>0</v>
      </c>
      <c r="D441">
        <f t="shared" si="6"/>
        <v>38078</v>
      </c>
    </row>
    <row r="442" spans="1:4" x14ac:dyDescent="0.2">
      <c r="A442" s="23" t="s">
        <v>139</v>
      </c>
      <c r="B442">
        <v>181814</v>
      </c>
      <c r="C442">
        <v>0</v>
      </c>
      <c r="D442">
        <f t="shared" si="6"/>
        <v>181814</v>
      </c>
    </row>
    <row r="443" spans="1:4" x14ac:dyDescent="0.2">
      <c r="A443" s="26" t="s">
        <v>140</v>
      </c>
      <c r="B443">
        <v>181814</v>
      </c>
      <c r="C443">
        <v>0</v>
      </c>
      <c r="D443">
        <f t="shared" si="6"/>
        <v>181814</v>
      </c>
    </row>
    <row r="444" spans="1:4" x14ac:dyDescent="0.2">
      <c r="A444" s="23" t="s">
        <v>170</v>
      </c>
      <c r="B444">
        <v>141739</v>
      </c>
      <c r="C444">
        <v>0</v>
      </c>
      <c r="D444">
        <f t="shared" si="6"/>
        <v>141739</v>
      </c>
    </row>
    <row r="445" spans="1:4" x14ac:dyDescent="0.2">
      <c r="A445" s="26" t="s">
        <v>163</v>
      </c>
      <c r="B445">
        <v>141739</v>
      </c>
      <c r="C445">
        <v>0</v>
      </c>
      <c r="D445">
        <f t="shared" si="6"/>
        <v>141739</v>
      </c>
    </row>
    <row r="446" spans="1:4" x14ac:dyDescent="0.2">
      <c r="A446" s="22" t="s">
        <v>464</v>
      </c>
      <c r="B446">
        <v>5761980.4399999995</v>
      </c>
      <c r="C446">
        <v>0</v>
      </c>
      <c r="D446">
        <f t="shared" si="6"/>
        <v>5761980.4399999995</v>
      </c>
    </row>
    <row r="447" spans="1:4" x14ac:dyDescent="0.2">
      <c r="A447" s="23" t="s">
        <v>139</v>
      </c>
      <c r="B447">
        <v>922980.44</v>
      </c>
      <c r="C447">
        <v>0</v>
      </c>
      <c r="D447">
        <f t="shared" si="6"/>
        <v>922980.44</v>
      </c>
    </row>
    <row r="448" spans="1:4" x14ac:dyDescent="0.2">
      <c r="A448" s="26" t="s">
        <v>140</v>
      </c>
      <c r="B448">
        <v>922980.44</v>
      </c>
      <c r="C448">
        <v>0</v>
      </c>
      <c r="D448">
        <f t="shared" si="6"/>
        <v>922980.44</v>
      </c>
    </row>
    <row r="449" spans="1:4" x14ac:dyDescent="0.2">
      <c r="A449" s="23" t="s">
        <v>129</v>
      </c>
      <c r="B449">
        <v>2250000</v>
      </c>
      <c r="C449">
        <v>0</v>
      </c>
      <c r="D449">
        <f t="shared" si="6"/>
        <v>2250000</v>
      </c>
    </row>
    <row r="450" spans="1:4" x14ac:dyDescent="0.2">
      <c r="A450" s="26" t="s">
        <v>130</v>
      </c>
      <c r="B450">
        <v>2250000</v>
      </c>
      <c r="C450">
        <v>0</v>
      </c>
      <c r="D450">
        <f t="shared" si="6"/>
        <v>2250000</v>
      </c>
    </row>
    <row r="451" spans="1:4" x14ac:dyDescent="0.2">
      <c r="A451" s="23" t="s">
        <v>145</v>
      </c>
      <c r="B451">
        <v>210000</v>
      </c>
      <c r="C451">
        <v>0</v>
      </c>
      <c r="D451">
        <f t="shared" si="6"/>
        <v>210000</v>
      </c>
    </row>
    <row r="452" spans="1:4" x14ac:dyDescent="0.2">
      <c r="A452" s="26" t="s">
        <v>130</v>
      </c>
      <c r="B452">
        <v>210000</v>
      </c>
      <c r="C452">
        <v>0</v>
      </c>
      <c r="D452">
        <f t="shared" si="6"/>
        <v>210000</v>
      </c>
    </row>
    <row r="453" spans="1:4" x14ac:dyDescent="0.2">
      <c r="A453" s="23" t="s">
        <v>326</v>
      </c>
      <c r="B453">
        <v>1211000</v>
      </c>
      <c r="C453">
        <v>0</v>
      </c>
      <c r="D453">
        <f t="shared" ref="D453:D516" si="7">SUM(B453:C453)</f>
        <v>1211000</v>
      </c>
    </row>
    <row r="454" spans="1:4" x14ac:dyDescent="0.2">
      <c r="A454" s="26" t="s">
        <v>147</v>
      </c>
      <c r="B454">
        <v>1211000</v>
      </c>
      <c r="C454">
        <v>0</v>
      </c>
      <c r="D454">
        <f t="shared" si="7"/>
        <v>1211000</v>
      </c>
    </row>
    <row r="455" spans="1:4" x14ac:dyDescent="0.2">
      <c r="A455" s="23" t="s">
        <v>24</v>
      </c>
      <c r="B455">
        <v>960000</v>
      </c>
      <c r="C455">
        <v>0</v>
      </c>
      <c r="D455">
        <f t="shared" si="7"/>
        <v>960000</v>
      </c>
    </row>
    <row r="456" spans="1:4" x14ac:dyDescent="0.2">
      <c r="A456" s="26" t="s">
        <v>122</v>
      </c>
      <c r="B456">
        <v>960000</v>
      </c>
      <c r="C456">
        <v>0</v>
      </c>
      <c r="D456">
        <f t="shared" si="7"/>
        <v>960000</v>
      </c>
    </row>
    <row r="457" spans="1:4" x14ac:dyDescent="0.2">
      <c r="A457" s="23" t="s">
        <v>127</v>
      </c>
      <c r="B457">
        <v>208000</v>
      </c>
      <c r="C457">
        <v>0</v>
      </c>
      <c r="D457">
        <f t="shared" si="7"/>
        <v>208000</v>
      </c>
    </row>
    <row r="458" spans="1:4" x14ac:dyDescent="0.2">
      <c r="A458" s="26" t="s">
        <v>128</v>
      </c>
      <c r="B458">
        <v>208000</v>
      </c>
      <c r="C458">
        <v>0</v>
      </c>
      <c r="D458">
        <f t="shared" si="7"/>
        <v>208000</v>
      </c>
    </row>
    <row r="459" spans="1:4" x14ac:dyDescent="0.2">
      <c r="A459" s="22" t="s">
        <v>369</v>
      </c>
      <c r="B459">
        <v>20515998</v>
      </c>
      <c r="C459">
        <v>0</v>
      </c>
      <c r="D459">
        <f t="shared" si="7"/>
        <v>20515998</v>
      </c>
    </row>
    <row r="460" spans="1:4" x14ac:dyDescent="0.2">
      <c r="A460" s="23">
        <v>7.6</v>
      </c>
      <c r="B460">
        <v>5123000</v>
      </c>
      <c r="C460">
        <v>0</v>
      </c>
      <c r="D460">
        <f t="shared" si="7"/>
        <v>5123000</v>
      </c>
    </row>
    <row r="461" spans="1:4" x14ac:dyDescent="0.2">
      <c r="A461" s="26" t="s">
        <v>151</v>
      </c>
      <c r="B461">
        <v>5123000</v>
      </c>
      <c r="C461">
        <v>0</v>
      </c>
      <c r="D461">
        <f t="shared" si="7"/>
        <v>5123000</v>
      </c>
    </row>
    <row r="462" spans="1:4" x14ac:dyDescent="0.2">
      <c r="A462" s="23" t="s">
        <v>143</v>
      </c>
      <c r="B462">
        <v>2987000</v>
      </c>
      <c r="C462">
        <v>0</v>
      </c>
      <c r="D462">
        <f t="shared" si="7"/>
        <v>2987000</v>
      </c>
    </row>
    <row r="463" spans="1:4" x14ac:dyDescent="0.2">
      <c r="A463" s="26" t="s">
        <v>136</v>
      </c>
      <c r="B463">
        <v>2987000</v>
      </c>
      <c r="C463">
        <v>0</v>
      </c>
      <c r="D463">
        <f t="shared" si="7"/>
        <v>2987000</v>
      </c>
    </row>
    <row r="464" spans="1:4" x14ac:dyDescent="0.2">
      <c r="A464" s="23" t="s">
        <v>157</v>
      </c>
      <c r="B464">
        <v>11999998</v>
      </c>
      <c r="C464">
        <v>0</v>
      </c>
      <c r="D464">
        <f t="shared" si="7"/>
        <v>11999998</v>
      </c>
    </row>
    <row r="465" spans="1:4" x14ac:dyDescent="0.2">
      <c r="A465" s="26" t="s">
        <v>158</v>
      </c>
      <c r="B465">
        <v>11999998</v>
      </c>
      <c r="C465">
        <v>0</v>
      </c>
      <c r="D465">
        <f t="shared" si="7"/>
        <v>11999998</v>
      </c>
    </row>
    <row r="466" spans="1:4" x14ac:dyDescent="0.2">
      <c r="A466" s="23" t="s">
        <v>127</v>
      </c>
      <c r="B466">
        <v>406000</v>
      </c>
      <c r="C466">
        <v>0</v>
      </c>
      <c r="D466">
        <f t="shared" si="7"/>
        <v>406000</v>
      </c>
    </row>
    <row r="467" spans="1:4" x14ac:dyDescent="0.2">
      <c r="A467" s="26" t="s">
        <v>128</v>
      </c>
      <c r="B467">
        <v>406000</v>
      </c>
      <c r="C467">
        <v>0</v>
      </c>
      <c r="D467">
        <f t="shared" si="7"/>
        <v>406000</v>
      </c>
    </row>
    <row r="468" spans="1:4" x14ac:dyDescent="0.2">
      <c r="A468" s="22" t="s">
        <v>311</v>
      </c>
      <c r="B468">
        <v>29792000</v>
      </c>
      <c r="C468">
        <v>0</v>
      </c>
      <c r="D468">
        <f t="shared" si="7"/>
        <v>29792000</v>
      </c>
    </row>
    <row r="469" spans="1:4" x14ac:dyDescent="0.2">
      <c r="A469" s="23" t="s">
        <v>148</v>
      </c>
      <c r="B469">
        <v>120000</v>
      </c>
      <c r="C469">
        <v>0</v>
      </c>
      <c r="D469">
        <f t="shared" si="7"/>
        <v>120000</v>
      </c>
    </row>
    <row r="470" spans="1:4" x14ac:dyDescent="0.2">
      <c r="A470" s="26" t="s">
        <v>149</v>
      </c>
      <c r="B470">
        <v>120000</v>
      </c>
      <c r="C470">
        <v>0</v>
      </c>
      <c r="D470">
        <f t="shared" si="7"/>
        <v>120000</v>
      </c>
    </row>
    <row r="471" spans="1:4" x14ac:dyDescent="0.2">
      <c r="A471" s="23" t="s">
        <v>139</v>
      </c>
      <c r="B471">
        <v>520000</v>
      </c>
      <c r="C471">
        <v>0</v>
      </c>
      <c r="D471">
        <f t="shared" si="7"/>
        <v>520000</v>
      </c>
    </row>
    <row r="472" spans="1:4" x14ac:dyDescent="0.2">
      <c r="A472" s="26" t="s">
        <v>140</v>
      </c>
      <c r="B472">
        <v>520000</v>
      </c>
      <c r="C472">
        <v>0</v>
      </c>
      <c r="D472">
        <f t="shared" si="7"/>
        <v>520000</v>
      </c>
    </row>
    <row r="473" spans="1:4" x14ac:dyDescent="0.2">
      <c r="A473" s="23" t="s">
        <v>129</v>
      </c>
      <c r="B473">
        <v>58000</v>
      </c>
      <c r="C473">
        <v>0</v>
      </c>
      <c r="D473">
        <f t="shared" si="7"/>
        <v>58000</v>
      </c>
    </row>
    <row r="474" spans="1:4" x14ac:dyDescent="0.2">
      <c r="A474" s="26" t="s">
        <v>130</v>
      </c>
      <c r="B474">
        <v>58000</v>
      </c>
      <c r="C474">
        <v>0</v>
      </c>
      <c r="D474">
        <f t="shared" si="7"/>
        <v>58000</v>
      </c>
    </row>
    <row r="475" spans="1:4" x14ac:dyDescent="0.2">
      <c r="A475" s="23" t="s">
        <v>131</v>
      </c>
      <c r="B475">
        <v>24000</v>
      </c>
      <c r="C475">
        <v>0</v>
      </c>
      <c r="D475">
        <f t="shared" si="7"/>
        <v>24000</v>
      </c>
    </row>
    <row r="476" spans="1:4" x14ac:dyDescent="0.2">
      <c r="A476" s="26" t="s">
        <v>132</v>
      </c>
      <c r="B476">
        <v>24000</v>
      </c>
      <c r="C476">
        <v>0</v>
      </c>
      <c r="D476">
        <f t="shared" si="7"/>
        <v>24000</v>
      </c>
    </row>
    <row r="477" spans="1:4" x14ac:dyDescent="0.2">
      <c r="A477" s="23" t="s">
        <v>145</v>
      </c>
      <c r="B477">
        <v>62000</v>
      </c>
      <c r="C477">
        <v>0</v>
      </c>
      <c r="D477">
        <f t="shared" si="7"/>
        <v>62000</v>
      </c>
    </row>
    <row r="478" spans="1:4" x14ac:dyDescent="0.2">
      <c r="A478" s="26" t="s">
        <v>130</v>
      </c>
      <c r="B478">
        <v>62000</v>
      </c>
      <c r="C478">
        <v>0</v>
      </c>
      <c r="D478">
        <f t="shared" si="7"/>
        <v>62000</v>
      </c>
    </row>
    <row r="479" spans="1:4" x14ac:dyDescent="0.2">
      <c r="A479" s="23" t="s">
        <v>327</v>
      </c>
      <c r="B479">
        <v>46000</v>
      </c>
      <c r="C479">
        <v>0</v>
      </c>
      <c r="D479">
        <f t="shared" si="7"/>
        <v>46000</v>
      </c>
    </row>
    <row r="480" spans="1:4" x14ac:dyDescent="0.2">
      <c r="A480" s="26" t="s">
        <v>132</v>
      </c>
      <c r="B480">
        <v>46000</v>
      </c>
      <c r="C480">
        <v>0</v>
      </c>
      <c r="D480">
        <f t="shared" si="7"/>
        <v>46000</v>
      </c>
    </row>
    <row r="481" spans="1:4" x14ac:dyDescent="0.2">
      <c r="A481" s="23" t="s">
        <v>165</v>
      </c>
      <c r="B481">
        <v>24890000</v>
      </c>
      <c r="C481">
        <v>0</v>
      </c>
      <c r="D481">
        <f t="shared" si="7"/>
        <v>24890000</v>
      </c>
    </row>
    <row r="482" spans="1:4" x14ac:dyDescent="0.2">
      <c r="A482" s="26" t="s">
        <v>328</v>
      </c>
      <c r="B482">
        <v>24890000</v>
      </c>
      <c r="C482">
        <v>0</v>
      </c>
      <c r="D482">
        <f t="shared" si="7"/>
        <v>24890000</v>
      </c>
    </row>
    <row r="483" spans="1:4" x14ac:dyDescent="0.2">
      <c r="A483" s="23" t="s">
        <v>179</v>
      </c>
      <c r="B483">
        <v>3500000</v>
      </c>
      <c r="C483">
        <v>0</v>
      </c>
      <c r="D483">
        <f t="shared" si="7"/>
        <v>3500000</v>
      </c>
    </row>
    <row r="484" spans="1:4" x14ac:dyDescent="0.2">
      <c r="A484" s="26" t="s">
        <v>329</v>
      </c>
      <c r="B484">
        <v>3500000</v>
      </c>
      <c r="C484">
        <v>0</v>
      </c>
      <c r="D484">
        <f t="shared" si="7"/>
        <v>3500000</v>
      </c>
    </row>
    <row r="485" spans="1:4" x14ac:dyDescent="0.2">
      <c r="A485" s="23" t="s">
        <v>24</v>
      </c>
      <c r="B485">
        <v>502000</v>
      </c>
      <c r="C485">
        <v>0</v>
      </c>
      <c r="D485">
        <f t="shared" si="7"/>
        <v>502000</v>
      </c>
    </row>
    <row r="486" spans="1:4" x14ac:dyDescent="0.2">
      <c r="A486" s="26" t="s">
        <v>122</v>
      </c>
      <c r="B486">
        <v>502000</v>
      </c>
      <c r="C486">
        <v>0</v>
      </c>
      <c r="D486">
        <f t="shared" si="7"/>
        <v>502000</v>
      </c>
    </row>
    <row r="487" spans="1:4" x14ac:dyDescent="0.2">
      <c r="A487" s="23" t="s">
        <v>127</v>
      </c>
      <c r="B487">
        <v>70000</v>
      </c>
      <c r="C487">
        <v>0</v>
      </c>
      <c r="D487">
        <f t="shared" si="7"/>
        <v>70000</v>
      </c>
    </row>
    <row r="488" spans="1:4" x14ac:dyDescent="0.2">
      <c r="A488" s="26" t="s">
        <v>128</v>
      </c>
      <c r="B488">
        <v>70000</v>
      </c>
      <c r="C488">
        <v>0</v>
      </c>
      <c r="D488">
        <f t="shared" si="7"/>
        <v>70000</v>
      </c>
    </row>
    <row r="489" spans="1:4" x14ac:dyDescent="0.2">
      <c r="A489" s="22" t="s">
        <v>370</v>
      </c>
      <c r="B489">
        <v>35607000</v>
      </c>
      <c r="C489">
        <v>0</v>
      </c>
      <c r="D489">
        <f t="shared" si="7"/>
        <v>35607000</v>
      </c>
    </row>
    <row r="490" spans="1:4" x14ac:dyDescent="0.2">
      <c r="A490" s="23" t="s">
        <v>139</v>
      </c>
      <c r="B490">
        <v>350000</v>
      </c>
      <c r="C490">
        <v>0</v>
      </c>
      <c r="D490">
        <f t="shared" si="7"/>
        <v>350000</v>
      </c>
    </row>
    <row r="491" spans="1:4" x14ac:dyDescent="0.2">
      <c r="A491" s="26" t="s">
        <v>140</v>
      </c>
      <c r="B491">
        <v>350000</v>
      </c>
      <c r="C491">
        <v>0</v>
      </c>
      <c r="D491">
        <f t="shared" si="7"/>
        <v>350000</v>
      </c>
    </row>
    <row r="492" spans="1:4" x14ac:dyDescent="0.2">
      <c r="A492" s="23" t="s">
        <v>170</v>
      </c>
      <c r="B492">
        <v>210000</v>
      </c>
      <c r="C492">
        <v>0</v>
      </c>
      <c r="D492">
        <f t="shared" si="7"/>
        <v>210000</v>
      </c>
    </row>
    <row r="493" spans="1:4" x14ac:dyDescent="0.2">
      <c r="A493" s="26" t="s">
        <v>163</v>
      </c>
      <c r="B493">
        <v>210000</v>
      </c>
      <c r="C493">
        <v>0</v>
      </c>
      <c r="D493">
        <f t="shared" si="7"/>
        <v>210000</v>
      </c>
    </row>
    <row r="494" spans="1:4" x14ac:dyDescent="0.2">
      <c r="A494" s="23" t="s">
        <v>184</v>
      </c>
      <c r="B494">
        <v>1116000</v>
      </c>
      <c r="C494">
        <v>0</v>
      </c>
      <c r="D494">
        <f t="shared" si="7"/>
        <v>1116000</v>
      </c>
    </row>
    <row r="495" spans="1:4" x14ac:dyDescent="0.2">
      <c r="A495" s="26" t="s">
        <v>478</v>
      </c>
      <c r="B495">
        <v>1116000</v>
      </c>
      <c r="C495">
        <v>0</v>
      </c>
      <c r="D495">
        <f t="shared" si="7"/>
        <v>1116000</v>
      </c>
    </row>
    <row r="496" spans="1:4" x14ac:dyDescent="0.2">
      <c r="A496" s="23" t="s">
        <v>145</v>
      </c>
      <c r="B496">
        <v>7200000</v>
      </c>
      <c r="C496">
        <v>0</v>
      </c>
      <c r="D496">
        <f t="shared" si="7"/>
        <v>7200000</v>
      </c>
    </row>
    <row r="497" spans="1:4" x14ac:dyDescent="0.2">
      <c r="A497" s="26" t="s">
        <v>130</v>
      </c>
      <c r="B497">
        <v>7200000</v>
      </c>
      <c r="C497">
        <v>0</v>
      </c>
      <c r="D497">
        <f t="shared" si="7"/>
        <v>7200000</v>
      </c>
    </row>
    <row r="498" spans="1:4" x14ac:dyDescent="0.2">
      <c r="A498" s="23" t="s">
        <v>159</v>
      </c>
      <c r="B498">
        <v>5800000</v>
      </c>
      <c r="C498">
        <v>0</v>
      </c>
      <c r="D498">
        <f t="shared" si="7"/>
        <v>5800000</v>
      </c>
    </row>
    <row r="499" spans="1:4" x14ac:dyDescent="0.2">
      <c r="A499" s="26" t="s">
        <v>479</v>
      </c>
      <c r="B499">
        <v>5800000</v>
      </c>
      <c r="C499">
        <v>0</v>
      </c>
      <c r="D499">
        <f t="shared" si="7"/>
        <v>5800000</v>
      </c>
    </row>
    <row r="500" spans="1:4" x14ac:dyDescent="0.2">
      <c r="A500" s="23" t="s">
        <v>165</v>
      </c>
      <c r="B500">
        <v>10506000</v>
      </c>
      <c r="C500">
        <v>0</v>
      </c>
      <c r="D500">
        <f t="shared" si="7"/>
        <v>10506000</v>
      </c>
    </row>
    <row r="501" spans="1:4" x14ac:dyDescent="0.2">
      <c r="A501" s="26" t="s">
        <v>480</v>
      </c>
      <c r="B501">
        <v>10506000</v>
      </c>
      <c r="C501">
        <v>0</v>
      </c>
      <c r="D501">
        <f t="shared" si="7"/>
        <v>10506000</v>
      </c>
    </row>
    <row r="502" spans="1:4" x14ac:dyDescent="0.2">
      <c r="A502" s="23" t="s">
        <v>179</v>
      </c>
      <c r="B502">
        <v>3000000</v>
      </c>
      <c r="C502">
        <v>0</v>
      </c>
      <c r="D502">
        <f t="shared" si="7"/>
        <v>3000000</v>
      </c>
    </row>
    <row r="503" spans="1:4" x14ac:dyDescent="0.2">
      <c r="A503" s="26" t="s">
        <v>481</v>
      </c>
      <c r="B503">
        <v>3000000</v>
      </c>
      <c r="C503">
        <v>0</v>
      </c>
      <c r="D503">
        <f t="shared" si="7"/>
        <v>3000000</v>
      </c>
    </row>
    <row r="504" spans="1:4" x14ac:dyDescent="0.2">
      <c r="A504" s="23" t="s">
        <v>24</v>
      </c>
      <c r="B504">
        <v>600000</v>
      </c>
      <c r="C504">
        <v>0</v>
      </c>
      <c r="D504">
        <f t="shared" si="7"/>
        <v>600000</v>
      </c>
    </row>
    <row r="505" spans="1:4" x14ac:dyDescent="0.2">
      <c r="A505" s="26" t="s">
        <v>122</v>
      </c>
      <c r="B505">
        <v>600000</v>
      </c>
      <c r="C505">
        <v>0</v>
      </c>
      <c r="D505">
        <f t="shared" si="7"/>
        <v>600000</v>
      </c>
    </row>
    <row r="506" spans="1:4" x14ac:dyDescent="0.2">
      <c r="A506" s="23" t="s">
        <v>127</v>
      </c>
      <c r="B506">
        <v>6825000</v>
      </c>
      <c r="C506">
        <v>0</v>
      </c>
      <c r="D506">
        <f t="shared" si="7"/>
        <v>6825000</v>
      </c>
    </row>
    <row r="507" spans="1:4" x14ac:dyDescent="0.2">
      <c r="A507" s="26" t="s">
        <v>128</v>
      </c>
      <c r="B507">
        <v>6825000</v>
      </c>
      <c r="C507">
        <v>0</v>
      </c>
      <c r="D507">
        <f t="shared" si="7"/>
        <v>6825000</v>
      </c>
    </row>
    <row r="508" spans="1:4" x14ac:dyDescent="0.2">
      <c r="A508" s="22" t="s">
        <v>312</v>
      </c>
      <c r="B508">
        <v>4161180</v>
      </c>
      <c r="C508">
        <v>0</v>
      </c>
      <c r="D508">
        <f t="shared" si="7"/>
        <v>4161180</v>
      </c>
    </row>
    <row r="509" spans="1:4" x14ac:dyDescent="0.2">
      <c r="A509" s="23">
        <v>6.12</v>
      </c>
      <c r="B509">
        <v>550000</v>
      </c>
      <c r="C509">
        <v>0</v>
      </c>
      <c r="D509">
        <f t="shared" si="7"/>
        <v>550000</v>
      </c>
    </row>
    <row r="510" spans="1:4" x14ac:dyDescent="0.2">
      <c r="A510" s="26" t="s">
        <v>151</v>
      </c>
      <c r="B510">
        <v>550000</v>
      </c>
      <c r="C510">
        <v>0</v>
      </c>
      <c r="D510">
        <f t="shared" si="7"/>
        <v>550000</v>
      </c>
    </row>
    <row r="511" spans="1:4" x14ac:dyDescent="0.2">
      <c r="A511" s="23">
        <v>7.13</v>
      </c>
      <c r="B511">
        <v>798370</v>
      </c>
      <c r="C511">
        <v>0</v>
      </c>
      <c r="D511">
        <f t="shared" si="7"/>
        <v>798370</v>
      </c>
    </row>
    <row r="512" spans="1:4" x14ac:dyDescent="0.2">
      <c r="A512" s="26" t="s">
        <v>183</v>
      </c>
      <c r="B512">
        <v>798370</v>
      </c>
      <c r="C512">
        <v>0</v>
      </c>
      <c r="D512">
        <f t="shared" si="7"/>
        <v>798370</v>
      </c>
    </row>
    <row r="513" spans="1:4" x14ac:dyDescent="0.2">
      <c r="A513" s="23">
        <v>7.6</v>
      </c>
      <c r="B513">
        <v>925740</v>
      </c>
      <c r="C513">
        <v>0</v>
      </c>
      <c r="D513">
        <f t="shared" si="7"/>
        <v>925740</v>
      </c>
    </row>
    <row r="514" spans="1:4" x14ac:dyDescent="0.2">
      <c r="A514" s="26" t="s">
        <v>151</v>
      </c>
      <c r="B514">
        <v>925740</v>
      </c>
      <c r="C514">
        <v>0</v>
      </c>
      <c r="D514">
        <f t="shared" si="7"/>
        <v>925740</v>
      </c>
    </row>
    <row r="515" spans="1:4" x14ac:dyDescent="0.2">
      <c r="A515" s="23" t="s">
        <v>170</v>
      </c>
      <c r="B515">
        <v>887070</v>
      </c>
      <c r="C515">
        <v>0</v>
      </c>
      <c r="D515">
        <f t="shared" si="7"/>
        <v>887070</v>
      </c>
    </row>
    <row r="516" spans="1:4" x14ac:dyDescent="0.2">
      <c r="A516" s="26" t="s">
        <v>163</v>
      </c>
      <c r="B516">
        <v>887070</v>
      </c>
      <c r="C516">
        <v>0</v>
      </c>
      <c r="D516">
        <f t="shared" si="7"/>
        <v>887070</v>
      </c>
    </row>
    <row r="517" spans="1:4" x14ac:dyDescent="0.2">
      <c r="A517" s="23" t="s">
        <v>125</v>
      </c>
      <c r="B517">
        <v>1000000</v>
      </c>
      <c r="C517">
        <v>0</v>
      </c>
      <c r="D517">
        <f t="shared" ref="D517:D580" si="8">SUM(B517:C517)</f>
        <v>1000000</v>
      </c>
    </row>
    <row r="518" spans="1:4" x14ac:dyDescent="0.2">
      <c r="A518" s="26" t="s">
        <v>126</v>
      </c>
      <c r="B518">
        <v>1000000</v>
      </c>
      <c r="C518">
        <v>0</v>
      </c>
      <c r="D518">
        <f t="shared" si="8"/>
        <v>1000000</v>
      </c>
    </row>
    <row r="519" spans="1:4" x14ac:dyDescent="0.2">
      <c r="A519" s="22" t="s">
        <v>371</v>
      </c>
      <c r="B519">
        <v>1000000</v>
      </c>
      <c r="C519">
        <v>2500000</v>
      </c>
      <c r="D519">
        <f t="shared" si="8"/>
        <v>3500000</v>
      </c>
    </row>
    <row r="520" spans="1:4" x14ac:dyDescent="0.2">
      <c r="A520" s="23" t="s">
        <v>135</v>
      </c>
      <c r="B520">
        <v>0</v>
      </c>
      <c r="C520">
        <v>2500000</v>
      </c>
      <c r="D520">
        <f t="shared" si="8"/>
        <v>2500000</v>
      </c>
    </row>
    <row r="521" spans="1:4" x14ac:dyDescent="0.2">
      <c r="A521" s="26" t="s">
        <v>136</v>
      </c>
      <c r="B521">
        <v>0</v>
      </c>
      <c r="C521">
        <v>2500000</v>
      </c>
      <c r="D521">
        <f t="shared" si="8"/>
        <v>2500000</v>
      </c>
    </row>
    <row r="522" spans="1:4" x14ac:dyDescent="0.2">
      <c r="A522" s="23" t="s">
        <v>127</v>
      </c>
      <c r="B522">
        <v>1000000</v>
      </c>
      <c r="C522">
        <v>0</v>
      </c>
      <c r="D522">
        <f t="shared" si="8"/>
        <v>1000000</v>
      </c>
    </row>
    <row r="523" spans="1:4" x14ac:dyDescent="0.2">
      <c r="A523" s="26" t="s">
        <v>128</v>
      </c>
      <c r="B523">
        <v>1000000</v>
      </c>
      <c r="C523">
        <v>0</v>
      </c>
      <c r="D523">
        <f t="shared" si="8"/>
        <v>1000000</v>
      </c>
    </row>
    <row r="524" spans="1:4" x14ac:dyDescent="0.2">
      <c r="A524" s="22" t="s">
        <v>8</v>
      </c>
      <c r="B524">
        <v>2821312</v>
      </c>
      <c r="C524">
        <v>0</v>
      </c>
      <c r="D524">
        <f t="shared" si="8"/>
        <v>2821312</v>
      </c>
    </row>
    <row r="525" spans="1:4" x14ac:dyDescent="0.2">
      <c r="A525" s="23">
        <v>6.12</v>
      </c>
      <c r="B525">
        <v>239252</v>
      </c>
      <c r="C525">
        <v>0</v>
      </c>
      <c r="D525">
        <f t="shared" si="8"/>
        <v>239252</v>
      </c>
    </row>
    <row r="526" spans="1:4" x14ac:dyDescent="0.2">
      <c r="A526" s="26" t="s">
        <v>151</v>
      </c>
      <c r="B526">
        <v>239252</v>
      </c>
      <c r="C526">
        <v>0</v>
      </c>
      <c r="D526">
        <f t="shared" si="8"/>
        <v>239252</v>
      </c>
    </row>
    <row r="527" spans="1:4" x14ac:dyDescent="0.2">
      <c r="A527" s="23">
        <v>7.6</v>
      </c>
      <c r="B527">
        <v>174640</v>
      </c>
      <c r="C527">
        <v>0</v>
      </c>
      <c r="D527">
        <f t="shared" si="8"/>
        <v>174640</v>
      </c>
    </row>
    <row r="528" spans="1:4" x14ac:dyDescent="0.2">
      <c r="A528" s="26" t="s">
        <v>151</v>
      </c>
      <c r="B528">
        <v>174640</v>
      </c>
      <c r="C528">
        <v>0</v>
      </c>
      <c r="D528">
        <f t="shared" si="8"/>
        <v>174640</v>
      </c>
    </row>
    <row r="529" spans="1:4" x14ac:dyDescent="0.2">
      <c r="A529" s="23" t="s">
        <v>135</v>
      </c>
      <c r="B529">
        <v>259567</v>
      </c>
      <c r="C529">
        <v>0</v>
      </c>
      <c r="D529">
        <f t="shared" si="8"/>
        <v>259567</v>
      </c>
    </row>
    <row r="530" spans="1:4" x14ac:dyDescent="0.2">
      <c r="A530" s="26" t="s">
        <v>136</v>
      </c>
      <c r="B530">
        <v>259567</v>
      </c>
      <c r="C530">
        <v>0</v>
      </c>
      <c r="D530">
        <f t="shared" si="8"/>
        <v>259567</v>
      </c>
    </row>
    <row r="531" spans="1:4" x14ac:dyDescent="0.2">
      <c r="A531" s="23" t="s">
        <v>148</v>
      </c>
      <c r="B531">
        <v>419796</v>
      </c>
      <c r="C531">
        <v>0</v>
      </c>
      <c r="D531">
        <f t="shared" si="8"/>
        <v>419796</v>
      </c>
    </row>
    <row r="532" spans="1:4" x14ac:dyDescent="0.2">
      <c r="A532" s="26" t="s">
        <v>149</v>
      </c>
      <c r="B532">
        <v>419796</v>
      </c>
      <c r="C532">
        <v>0</v>
      </c>
      <c r="D532">
        <f t="shared" si="8"/>
        <v>419796</v>
      </c>
    </row>
    <row r="533" spans="1:4" x14ac:dyDescent="0.2">
      <c r="A533" s="23" t="s">
        <v>139</v>
      </c>
      <c r="B533">
        <v>997065</v>
      </c>
      <c r="C533">
        <v>0</v>
      </c>
      <c r="D533">
        <f t="shared" si="8"/>
        <v>997065</v>
      </c>
    </row>
    <row r="534" spans="1:4" x14ac:dyDescent="0.2">
      <c r="A534" s="26" t="s">
        <v>140</v>
      </c>
      <c r="B534">
        <v>997065</v>
      </c>
      <c r="C534">
        <v>0</v>
      </c>
      <c r="D534">
        <f t="shared" si="8"/>
        <v>997065</v>
      </c>
    </row>
    <row r="535" spans="1:4" x14ac:dyDescent="0.2">
      <c r="A535" s="23" t="s">
        <v>143</v>
      </c>
      <c r="B535">
        <v>152208</v>
      </c>
      <c r="C535">
        <v>0</v>
      </c>
      <c r="D535">
        <f t="shared" si="8"/>
        <v>152208</v>
      </c>
    </row>
    <row r="536" spans="1:4" x14ac:dyDescent="0.2">
      <c r="A536" s="26" t="s">
        <v>136</v>
      </c>
      <c r="B536">
        <v>152208</v>
      </c>
      <c r="C536">
        <v>0</v>
      </c>
      <c r="D536">
        <f t="shared" si="8"/>
        <v>152208</v>
      </c>
    </row>
    <row r="537" spans="1:4" x14ac:dyDescent="0.2">
      <c r="A537" s="23" t="s">
        <v>146</v>
      </c>
      <c r="B537">
        <v>110015</v>
      </c>
      <c r="C537">
        <v>0</v>
      </c>
      <c r="D537">
        <f t="shared" si="8"/>
        <v>110015</v>
      </c>
    </row>
    <row r="538" spans="1:4" x14ac:dyDescent="0.2">
      <c r="A538" s="26" t="s">
        <v>147</v>
      </c>
      <c r="B538">
        <v>110015</v>
      </c>
      <c r="C538">
        <v>0</v>
      </c>
      <c r="D538">
        <f t="shared" si="8"/>
        <v>110015</v>
      </c>
    </row>
    <row r="539" spans="1:4" x14ac:dyDescent="0.2">
      <c r="A539" s="23" t="s">
        <v>168</v>
      </c>
      <c r="B539">
        <v>183334</v>
      </c>
      <c r="C539">
        <v>0</v>
      </c>
      <c r="D539">
        <f t="shared" si="8"/>
        <v>183334</v>
      </c>
    </row>
    <row r="540" spans="1:4" x14ac:dyDescent="0.2">
      <c r="A540" s="26" t="s">
        <v>169</v>
      </c>
      <c r="B540">
        <v>183334</v>
      </c>
      <c r="C540">
        <v>0</v>
      </c>
      <c r="D540">
        <f t="shared" si="8"/>
        <v>183334</v>
      </c>
    </row>
    <row r="541" spans="1:4" x14ac:dyDescent="0.2">
      <c r="A541" s="23" t="s">
        <v>144</v>
      </c>
      <c r="B541">
        <v>285435</v>
      </c>
      <c r="C541">
        <v>0</v>
      </c>
      <c r="D541">
        <f t="shared" si="8"/>
        <v>285435</v>
      </c>
    </row>
    <row r="542" spans="1:4" x14ac:dyDescent="0.2">
      <c r="A542" s="26" t="s">
        <v>138</v>
      </c>
      <c r="B542">
        <v>285435</v>
      </c>
      <c r="C542">
        <v>0</v>
      </c>
      <c r="D542">
        <f t="shared" si="8"/>
        <v>285435</v>
      </c>
    </row>
    <row r="543" spans="1:4" x14ac:dyDescent="0.2">
      <c r="A543" s="22" t="s">
        <v>372</v>
      </c>
      <c r="B543">
        <v>364350</v>
      </c>
      <c r="C543">
        <v>0</v>
      </c>
      <c r="D543">
        <f t="shared" si="8"/>
        <v>364350</v>
      </c>
    </row>
    <row r="544" spans="1:4" x14ac:dyDescent="0.2">
      <c r="A544" s="23" t="s">
        <v>143</v>
      </c>
      <c r="B544">
        <v>224000</v>
      </c>
      <c r="C544">
        <v>0</v>
      </c>
      <c r="D544">
        <f t="shared" si="8"/>
        <v>224000</v>
      </c>
    </row>
    <row r="545" spans="1:4" x14ac:dyDescent="0.2">
      <c r="A545" s="26" t="s">
        <v>136</v>
      </c>
      <c r="B545">
        <v>224000</v>
      </c>
      <c r="C545">
        <v>0</v>
      </c>
      <c r="D545">
        <f t="shared" si="8"/>
        <v>224000</v>
      </c>
    </row>
    <row r="546" spans="1:4" x14ac:dyDescent="0.2">
      <c r="A546" s="23" t="s">
        <v>162</v>
      </c>
      <c r="B546">
        <v>140350</v>
      </c>
      <c r="C546">
        <v>0</v>
      </c>
      <c r="D546">
        <f t="shared" si="8"/>
        <v>140350</v>
      </c>
    </row>
    <row r="547" spans="1:4" x14ac:dyDescent="0.2">
      <c r="A547" s="26" t="s">
        <v>163</v>
      </c>
      <c r="B547">
        <v>140350</v>
      </c>
      <c r="C547">
        <v>0</v>
      </c>
      <c r="D547">
        <f t="shared" si="8"/>
        <v>140350</v>
      </c>
    </row>
    <row r="548" spans="1:4" x14ac:dyDescent="0.2">
      <c r="A548" s="22" t="s">
        <v>373</v>
      </c>
      <c r="B548">
        <v>186463.55</v>
      </c>
      <c r="C548">
        <v>0</v>
      </c>
      <c r="D548">
        <f t="shared" si="8"/>
        <v>186463.55</v>
      </c>
    </row>
    <row r="549" spans="1:4" x14ac:dyDescent="0.2">
      <c r="A549" s="23">
        <v>6.12</v>
      </c>
      <c r="B549">
        <v>19000</v>
      </c>
      <c r="C549">
        <v>0</v>
      </c>
      <c r="D549">
        <f t="shared" si="8"/>
        <v>19000</v>
      </c>
    </row>
    <row r="550" spans="1:4" x14ac:dyDescent="0.2">
      <c r="A550" s="26" t="s">
        <v>151</v>
      </c>
      <c r="B550">
        <v>19000</v>
      </c>
      <c r="C550">
        <v>0</v>
      </c>
      <c r="D550">
        <f t="shared" si="8"/>
        <v>19000</v>
      </c>
    </row>
    <row r="551" spans="1:4" x14ac:dyDescent="0.2">
      <c r="A551" s="23">
        <v>8.1300000000000008</v>
      </c>
      <c r="B551">
        <v>25000</v>
      </c>
      <c r="C551">
        <v>0</v>
      </c>
      <c r="D551">
        <f t="shared" si="8"/>
        <v>25000</v>
      </c>
    </row>
    <row r="552" spans="1:4" x14ac:dyDescent="0.2">
      <c r="A552" s="26" t="s">
        <v>151</v>
      </c>
      <c r="B552">
        <v>25000</v>
      </c>
      <c r="C552">
        <v>0</v>
      </c>
      <c r="D552">
        <f t="shared" si="8"/>
        <v>25000</v>
      </c>
    </row>
    <row r="553" spans="1:4" x14ac:dyDescent="0.2">
      <c r="A553" s="23" t="s">
        <v>162</v>
      </c>
      <c r="B553">
        <v>115650</v>
      </c>
      <c r="C553">
        <v>0</v>
      </c>
      <c r="D553">
        <f t="shared" si="8"/>
        <v>115650</v>
      </c>
    </row>
    <row r="554" spans="1:4" x14ac:dyDescent="0.2">
      <c r="A554" s="26" t="s">
        <v>163</v>
      </c>
      <c r="B554">
        <v>115650</v>
      </c>
      <c r="C554">
        <v>0</v>
      </c>
      <c r="D554">
        <f t="shared" si="8"/>
        <v>115650</v>
      </c>
    </row>
    <row r="555" spans="1:4" x14ac:dyDescent="0.2">
      <c r="A555" s="23" t="s">
        <v>159</v>
      </c>
      <c r="B555">
        <v>2494</v>
      </c>
      <c r="C555">
        <v>0</v>
      </c>
      <c r="D555">
        <f t="shared" si="8"/>
        <v>2494</v>
      </c>
    </row>
    <row r="556" spans="1:4" x14ac:dyDescent="0.2">
      <c r="A556" s="26" t="s">
        <v>355</v>
      </c>
      <c r="B556">
        <v>2494</v>
      </c>
      <c r="C556">
        <v>0</v>
      </c>
      <c r="D556">
        <f t="shared" si="8"/>
        <v>2494</v>
      </c>
    </row>
    <row r="557" spans="1:4" x14ac:dyDescent="0.2">
      <c r="A557" s="23" t="s">
        <v>468</v>
      </c>
      <c r="B557">
        <v>24319.55</v>
      </c>
      <c r="C557">
        <v>0</v>
      </c>
      <c r="D557">
        <f t="shared" si="8"/>
        <v>24319.55</v>
      </c>
    </row>
    <row r="558" spans="1:4" x14ac:dyDescent="0.2">
      <c r="A558" s="26" t="s">
        <v>275</v>
      </c>
      <c r="B558">
        <v>24319.55</v>
      </c>
      <c r="C558">
        <v>0</v>
      </c>
      <c r="D558">
        <f t="shared" si="8"/>
        <v>24319.55</v>
      </c>
    </row>
    <row r="559" spans="1:4" x14ac:dyDescent="0.2">
      <c r="A559" s="22" t="s">
        <v>405</v>
      </c>
      <c r="B559">
        <v>3947100</v>
      </c>
      <c r="C559">
        <v>0</v>
      </c>
      <c r="D559">
        <f t="shared" si="8"/>
        <v>3947100</v>
      </c>
    </row>
    <row r="560" spans="1:4" x14ac:dyDescent="0.2">
      <c r="A560" s="23" t="s">
        <v>129</v>
      </c>
      <c r="B560">
        <v>459000</v>
      </c>
      <c r="C560">
        <v>0</v>
      </c>
      <c r="D560">
        <f t="shared" si="8"/>
        <v>459000</v>
      </c>
    </row>
    <row r="561" spans="1:4" x14ac:dyDescent="0.2">
      <c r="A561" s="26" t="s">
        <v>130</v>
      </c>
      <c r="B561">
        <v>459000</v>
      </c>
      <c r="C561">
        <v>0</v>
      </c>
      <c r="D561">
        <f t="shared" si="8"/>
        <v>459000</v>
      </c>
    </row>
    <row r="562" spans="1:4" x14ac:dyDescent="0.2">
      <c r="A562" s="23" t="s">
        <v>145</v>
      </c>
      <c r="B562">
        <v>416500</v>
      </c>
      <c r="C562">
        <v>0</v>
      </c>
      <c r="D562">
        <f t="shared" si="8"/>
        <v>416500</v>
      </c>
    </row>
    <row r="563" spans="1:4" x14ac:dyDescent="0.2">
      <c r="A563" s="26" t="s">
        <v>130</v>
      </c>
      <c r="B563">
        <v>416500</v>
      </c>
      <c r="C563">
        <v>0</v>
      </c>
      <c r="D563">
        <f t="shared" si="8"/>
        <v>416500</v>
      </c>
    </row>
    <row r="564" spans="1:4" x14ac:dyDescent="0.2">
      <c r="A564" s="23" t="s">
        <v>269</v>
      </c>
      <c r="B564">
        <v>1450000</v>
      </c>
      <c r="C564">
        <v>0</v>
      </c>
      <c r="D564">
        <f t="shared" si="8"/>
        <v>1450000</v>
      </c>
    </row>
    <row r="565" spans="1:4" x14ac:dyDescent="0.2">
      <c r="A565" s="26" t="s">
        <v>136</v>
      </c>
      <c r="B565">
        <v>1450000</v>
      </c>
      <c r="C565">
        <v>0</v>
      </c>
      <c r="D565">
        <f t="shared" si="8"/>
        <v>1450000</v>
      </c>
    </row>
    <row r="566" spans="1:4" x14ac:dyDescent="0.2">
      <c r="A566" s="23" t="s">
        <v>162</v>
      </c>
      <c r="B566">
        <v>600000</v>
      </c>
      <c r="C566">
        <v>0</v>
      </c>
      <c r="D566">
        <f t="shared" si="8"/>
        <v>600000</v>
      </c>
    </row>
    <row r="567" spans="1:4" x14ac:dyDescent="0.2">
      <c r="A567" s="26" t="s">
        <v>163</v>
      </c>
      <c r="B567">
        <v>600000</v>
      </c>
      <c r="C567">
        <v>0</v>
      </c>
      <c r="D567">
        <f t="shared" si="8"/>
        <v>600000</v>
      </c>
    </row>
    <row r="568" spans="1:4" x14ac:dyDescent="0.2">
      <c r="A568" s="23" t="s">
        <v>271</v>
      </c>
      <c r="B568">
        <v>480000</v>
      </c>
      <c r="C568">
        <v>0</v>
      </c>
      <c r="D568">
        <f t="shared" si="8"/>
        <v>480000</v>
      </c>
    </row>
    <row r="569" spans="1:4" x14ac:dyDescent="0.2">
      <c r="A569" s="26" t="s">
        <v>130</v>
      </c>
      <c r="B569">
        <v>480000</v>
      </c>
      <c r="C569">
        <v>0</v>
      </c>
      <c r="D569">
        <f t="shared" si="8"/>
        <v>480000</v>
      </c>
    </row>
    <row r="570" spans="1:4" x14ac:dyDescent="0.2">
      <c r="A570" s="23" t="s">
        <v>24</v>
      </c>
      <c r="B570">
        <v>290000</v>
      </c>
      <c r="C570">
        <v>0</v>
      </c>
      <c r="D570">
        <f t="shared" si="8"/>
        <v>290000</v>
      </c>
    </row>
    <row r="571" spans="1:4" x14ac:dyDescent="0.2">
      <c r="A571" s="26" t="s">
        <v>122</v>
      </c>
      <c r="B571">
        <v>290000</v>
      </c>
      <c r="C571">
        <v>0</v>
      </c>
      <c r="D571">
        <f t="shared" si="8"/>
        <v>290000</v>
      </c>
    </row>
    <row r="572" spans="1:4" x14ac:dyDescent="0.2">
      <c r="A572" s="23" t="s">
        <v>127</v>
      </c>
      <c r="B572">
        <v>251600</v>
      </c>
      <c r="C572">
        <v>0</v>
      </c>
      <c r="D572">
        <f t="shared" si="8"/>
        <v>251600</v>
      </c>
    </row>
    <row r="573" spans="1:4" x14ac:dyDescent="0.2">
      <c r="A573" s="26" t="s">
        <v>128</v>
      </c>
      <c r="B573">
        <v>251600</v>
      </c>
      <c r="C573">
        <v>0</v>
      </c>
      <c r="D573">
        <f t="shared" si="8"/>
        <v>251600</v>
      </c>
    </row>
    <row r="574" spans="1:4" x14ac:dyDescent="0.2">
      <c r="A574" s="22" t="s">
        <v>435</v>
      </c>
      <c r="B574">
        <v>36319500</v>
      </c>
      <c r="C574">
        <v>0</v>
      </c>
      <c r="D574">
        <f t="shared" si="8"/>
        <v>36319500</v>
      </c>
    </row>
    <row r="575" spans="1:4" x14ac:dyDescent="0.2">
      <c r="A575" s="23">
        <v>8.1300000000000008</v>
      </c>
      <c r="B575">
        <v>7920000</v>
      </c>
      <c r="C575">
        <v>0</v>
      </c>
      <c r="D575">
        <f t="shared" si="8"/>
        <v>7920000</v>
      </c>
    </row>
    <row r="576" spans="1:4" x14ac:dyDescent="0.2">
      <c r="A576" s="26" t="s">
        <v>151</v>
      </c>
      <c r="B576">
        <v>7920000</v>
      </c>
      <c r="C576">
        <v>0</v>
      </c>
      <c r="D576">
        <f t="shared" si="8"/>
        <v>7920000</v>
      </c>
    </row>
    <row r="577" spans="1:4" x14ac:dyDescent="0.2">
      <c r="A577" s="23" t="s">
        <v>287</v>
      </c>
      <c r="B577">
        <v>144000</v>
      </c>
      <c r="C577">
        <v>0</v>
      </c>
      <c r="D577">
        <f t="shared" si="8"/>
        <v>144000</v>
      </c>
    </row>
    <row r="578" spans="1:4" x14ac:dyDescent="0.2">
      <c r="A578" s="26" t="s">
        <v>169</v>
      </c>
      <c r="B578">
        <v>144000</v>
      </c>
      <c r="C578">
        <v>0</v>
      </c>
      <c r="D578">
        <f t="shared" si="8"/>
        <v>144000</v>
      </c>
    </row>
    <row r="579" spans="1:4" x14ac:dyDescent="0.2">
      <c r="A579" s="23" t="s">
        <v>139</v>
      </c>
      <c r="B579">
        <v>140000</v>
      </c>
      <c r="C579">
        <v>0</v>
      </c>
      <c r="D579">
        <f t="shared" si="8"/>
        <v>140000</v>
      </c>
    </row>
    <row r="580" spans="1:4" x14ac:dyDescent="0.2">
      <c r="A580" s="26" t="s">
        <v>140</v>
      </c>
      <c r="B580">
        <v>140000</v>
      </c>
      <c r="C580">
        <v>0</v>
      </c>
      <c r="D580">
        <f t="shared" si="8"/>
        <v>140000</v>
      </c>
    </row>
    <row r="581" spans="1:4" x14ac:dyDescent="0.2">
      <c r="A581" s="23" t="s">
        <v>141</v>
      </c>
      <c r="B581">
        <v>12240000</v>
      </c>
      <c r="C581">
        <v>0</v>
      </c>
      <c r="D581">
        <f t="shared" ref="D581:D644" si="9">SUM(B581:C581)</f>
        <v>12240000</v>
      </c>
    </row>
    <row r="582" spans="1:4" x14ac:dyDescent="0.2">
      <c r="A582" s="26" t="s">
        <v>508</v>
      </c>
      <c r="B582">
        <v>12240000</v>
      </c>
      <c r="C582">
        <v>0</v>
      </c>
      <c r="D582">
        <f t="shared" si="9"/>
        <v>12240000</v>
      </c>
    </row>
    <row r="583" spans="1:4" x14ac:dyDescent="0.2">
      <c r="A583" s="23" t="s">
        <v>129</v>
      </c>
      <c r="B583">
        <v>288000</v>
      </c>
      <c r="C583">
        <v>0</v>
      </c>
      <c r="D583">
        <f t="shared" si="9"/>
        <v>288000</v>
      </c>
    </row>
    <row r="584" spans="1:4" x14ac:dyDescent="0.2">
      <c r="A584" s="26" t="s">
        <v>130</v>
      </c>
      <c r="B584">
        <v>288000</v>
      </c>
      <c r="C584">
        <v>0</v>
      </c>
      <c r="D584">
        <f t="shared" si="9"/>
        <v>288000</v>
      </c>
    </row>
    <row r="585" spans="1:4" x14ac:dyDescent="0.2">
      <c r="A585" s="23" t="s">
        <v>131</v>
      </c>
      <c r="B585">
        <v>544000</v>
      </c>
      <c r="C585">
        <v>0</v>
      </c>
      <c r="D585">
        <f t="shared" si="9"/>
        <v>544000</v>
      </c>
    </row>
    <row r="586" spans="1:4" x14ac:dyDescent="0.2">
      <c r="A586" s="26" t="s">
        <v>132</v>
      </c>
      <c r="B586">
        <v>544000</v>
      </c>
      <c r="C586">
        <v>0</v>
      </c>
      <c r="D586">
        <f t="shared" si="9"/>
        <v>544000</v>
      </c>
    </row>
    <row r="587" spans="1:4" x14ac:dyDescent="0.2">
      <c r="A587" s="23" t="s">
        <v>160</v>
      </c>
      <c r="B587">
        <v>2880000</v>
      </c>
      <c r="C587">
        <v>0</v>
      </c>
      <c r="D587">
        <f t="shared" si="9"/>
        <v>2880000</v>
      </c>
    </row>
    <row r="588" spans="1:4" x14ac:dyDescent="0.2">
      <c r="A588" s="26" t="s">
        <v>161</v>
      </c>
      <c r="B588">
        <v>2880000</v>
      </c>
      <c r="C588">
        <v>0</v>
      </c>
      <c r="D588">
        <f t="shared" si="9"/>
        <v>2880000</v>
      </c>
    </row>
    <row r="589" spans="1:4" x14ac:dyDescent="0.2">
      <c r="A589" s="23" t="s">
        <v>182</v>
      </c>
      <c r="B589">
        <v>3150000</v>
      </c>
      <c r="C589">
        <v>0</v>
      </c>
      <c r="D589">
        <f t="shared" si="9"/>
        <v>3150000</v>
      </c>
    </row>
    <row r="590" spans="1:4" x14ac:dyDescent="0.2">
      <c r="A590" s="26" t="s">
        <v>183</v>
      </c>
      <c r="B590">
        <v>3150000</v>
      </c>
      <c r="C590">
        <v>0</v>
      </c>
      <c r="D590">
        <f t="shared" si="9"/>
        <v>3150000</v>
      </c>
    </row>
    <row r="591" spans="1:4" x14ac:dyDescent="0.2">
      <c r="A591" s="23" t="s">
        <v>145</v>
      </c>
      <c r="B591">
        <v>296000</v>
      </c>
      <c r="C591">
        <v>0</v>
      </c>
      <c r="D591">
        <f t="shared" si="9"/>
        <v>296000</v>
      </c>
    </row>
    <row r="592" spans="1:4" x14ac:dyDescent="0.2">
      <c r="A592" s="26" t="s">
        <v>130</v>
      </c>
      <c r="B592">
        <v>296000</v>
      </c>
      <c r="C592">
        <v>0</v>
      </c>
      <c r="D592">
        <f t="shared" si="9"/>
        <v>296000</v>
      </c>
    </row>
    <row r="593" spans="1:4" x14ac:dyDescent="0.2">
      <c r="A593" s="23" t="s">
        <v>327</v>
      </c>
      <c r="B593">
        <v>365500</v>
      </c>
      <c r="C593">
        <v>0</v>
      </c>
      <c r="D593">
        <f t="shared" si="9"/>
        <v>365500</v>
      </c>
    </row>
    <row r="594" spans="1:4" x14ac:dyDescent="0.2">
      <c r="A594" s="26" t="s">
        <v>132</v>
      </c>
      <c r="B594">
        <v>365500</v>
      </c>
      <c r="C594">
        <v>0</v>
      </c>
      <c r="D594">
        <f t="shared" si="9"/>
        <v>365500</v>
      </c>
    </row>
    <row r="595" spans="1:4" x14ac:dyDescent="0.2">
      <c r="A595" s="23" t="s">
        <v>180</v>
      </c>
      <c r="B595">
        <v>3360000</v>
      </c>
      <c r="C595">
        <v>0</v>
      </c>
      <c r="D595">
        <f t="shared" si="9"/>
        <v>3360000</v>
      </c>
    </row>
    <row r="596" spans="1:4" x14ac:dyDescent="0.2">
      <c r="A596" s="26" t="s">
        <v>181</v>
      </c>
      <c r="B596">
        <v>3360000</v>
      </c>
      <c r="C596">
        <v>0</v>
      </c>
      <c r="D596">
        <f t="shared" si="9"/>
        <v>3360000</v>
      </c>
    </row>
    <row r="597" spans="1:4" x14ac:dyDescent="0.2">
      <c r="A597" s="23" t="s">
        <v>159</v>
      </c>
      <c r="B597">
        <v>4320000</v>
      </c>
      <c r="C597">
        <v>0</v>
      </c>
      <c r="D597">
        <f t="shared" si="9"/>
        <v>4320000</v>
      </c>
    </row>
    <row r="598" spans="1:4" x14ac:dyDescent="0.2">
      <c r="A598" s="26" t="s">
        <v>509</v>
      </c>
      <c r="B598">
        <v>4320000</v>
      </c>
      <c r="C598">
        <v>0</v>
      </c>
      <c r="D598">
        <f t="shared" si="9"/>
        <v>4320000</v>
      </c>
    </row>
    <row r="599" spans="1:4" x14ac:dyDescent="0.2">
      <c r="A599" s="23" t="s">
        <v>468</v>
      </c>
      <c r="B599">
        <v>45000</v>
      </c>
      <c r="C599">
        <v>0</v>
      </c>
      <c r="D599">
        <f t="shared" si="9"/>
        <v>45000</v>
      </c>
    </row>
    <row r="600" spans="1:4" x14ac:dyDescent="0.2">
      <c r="A600" s="26" t="s">
        <v>275</v>
      </c>
      <c r="B600">
        <v>45000</v>
      </c>
      <c r="C600">
        <v>0</v>
      </c>
      <c r="D600">
        <f t="shared" si="9"/>
        <v>45000</v>
      </c>
    </row>
    <row r="601" spans="1:4" x14ac:dyDescent="0.2">
      <c r="A601" s="23" t="s">
        <v>24</v>
      </c>
      <c r="B601">
        <v>525000</v>
      </c>
      <c r="C601">
        <v>0</v>
      </c>
      <c r="D601">
        <f t="shared" si="9"/>
        <v>525000</v>
      </c>
    </row>
    <row r="602" spans="1:4" x14ac:dyDescent="0.2">
      <c r="A602" s="26" t="s">
        <v>122</v>
      </c>
      <c r="B602">
        <v>525000</v>
      </c>
      <c r="C602">
        <v>0</v>
      </c>
      <c r="D602">
        <f t="shared" si="9"/>
        <v>525000</v>
      </c>
    </row>
    <row r="603" spans="1:4" x14ac:dyDescent="0.2">
      <c r="A603" s="23" t="s">
        <v>127</v>
      </c>
      <c r="B603">
        <v>102000</v>
      </c>
      <c r="C603">
        <v>0</v>
      </c>
      <c r="D603">
        <f t="shared" si="9"/>
        <v>102000</v>
      </c>
    </row>
    <row r="604" spans="1:4" x14ac:dyDescent="0.2">
      <c r="A604" s="26" t="s">
        <v>128</v>
      </c>
      <c r="B604">
        <v>102000</v>
      </c>
      <c r="C604">
        <v>0</v>
      </c>
      <c r="D604">
        <f t="shared" si="9"/>
        <v>102000</v>
      </c>
    </row>
    <row r="605" spans="1:4" x14ac:dyDescent="0.2">
      <c r="A605" s="22" t="s">
        <v>376</v>
      </c>
      <c r="B605">
        <v>190525846</v>
      </c>
      <c r="C605">
        <v>0</v>
      </c>
      <c r="D605">
        <f t="shared" si="9"/>
        <v>190525846</v>
      </c>
    </row>
    <row r="606" spans="1:4" x14ac:dyDescent="0.2">
      <c r="A606" s="22" t="s">
        <v>320</v>
      </c>
      <c r="B606">
        <v>18079864</v>
      </c>
      <c r="C606">
        <v>2461920</v>
      </c>
      <c r="D606">
        <f t="shared" si="9"/>
        <v>20541784</v>
      </c>
    </row>
    <row r="607" spans="1:4" x14ac:dyDescent="0.2">
      <c r="A607" s="22" t="s">
        <v>406</v>
      </c>
      <c r="B607">
        <v>11966746</v>
      </c>
      <c r="C607">
        <v>0</v>
      </c>
      <c r="D607">
        <f t="shared" si="9"/>
        <v>11966746</v>
      </c>
    </row>
    <row r="608" spans="1:4" x14ac:dyDescent="0.2">
      <c r="A608" s="22" t="s">
        <v>241</v>
      </c>
      <c r="B608">
        <v>47121576</v>
      </c>
      <c r="C608">
        <v>0</v>
      </c>
      <c r="D608">
        <f t="shared" si="9"/>
        <v>47121576</v>
      </c>
    </row>
    <row r="609" spans="1:4" x14ac:dyDescent="0.2">
      <c r="A609" s="22" t="s">
        <v>407</v>
      </c>
      <c r="B609">
        <v>800000</v>
      </c>
      <c r="C609">
        <v>0</v>
      </c>
      <c r="D609">
        <f t="shared" si="9"/>
        <v>800000</v>
      </c>
    </row>
    <row r="610" spans="1:4" x14ac:dyDescent="0.2">
      <c r="A610" s="23" t="s">
        <v>269</v>
      </c>
      <c r="B610">
        <v>800000</v>
      </c>
      <c r="C610">
        <v>0</v>
      </c>
      <c r="D610">
        <f t="shared" si="9"/>
        <v>800000</v>
      </c>
    </row>
    <row r="611" spans="1:4" x14ac:dyDescent="0.2">
      <c r="A611" s="26" t="s">
        <v>136</v>
      </c>
      <c r="B611">
        <v>800000</v>
      </c>
      <c r="C611">
        <v>0</v>
      </c>
      <c r="D611">
        <f t="shared" si="9"/>
        <v>800000</v>
      </c>
    </row>
    <row r="612" spans="1:4" x14ac:dyDescent="0.2">
      <c r="A612" s="22" t="s">
        <v>293</v>
      </c>
      <c r="B612">
        <v>0</v>
      </c>
      <c r="C612">
        <v>7707921</v>
      </c>
      <c r="D612">
        <f t="shared" si="9"/>
        <v>7707921</v>
      </c>
    </row>
    <row r="613" spans="1:4" x14ac:dyDescent="0.2">
      <c r="A613" s="22" t="s">
        <v>413</v>
      </c>
      <c r="B613">
        <v>4275500</v>
      </c>
      <c r="C613">
        <v>957324</v>
      </c>
      <c r="D613">
        <f t="shared" si="9"/>
        <v>5232824</v>
      </c>
    </row>
    <row r="614" spans="1:4" x14ac:dyDescent="0.2">
      <c r="A614" s="23">
        <v>7.6</v>
      </c>
      <c r="B614">
        <v>360000</v>
      </c>
      <c r="C614">
        <v>0</v>
      </c>
      <c r="D614">
        <f t="shared" si="9"/>
        <v>360000</v>
      </c>
    </row>
    <row r="615" spans="1:4" x14ac:dyDescent="0.2">
      <c r="A615" s="26" t="s">
        <v>151</v>
      </c>
      <c r="B615">
        <v>360000</v>
      </c>
      <c r="C615">
        <v>0</v>
      </c>
      <c r="D615">
        <f t="shared" si="9"/>
        <v>360000</v>
      </c>
    </row>
    <row r="616" spans="1:4" x14ac:dyDescent="0.2">
      <c r="A616" s="23" t="s">
        <v>152</v>
      </c>
      <c r="B616">
        <v>450500</v>
      </c>
      <c r="C616">
        <v>0</v>
      </c>
      <c r="D616">
        <f t="shared" si="9"/>
        <v>450500</v>
      </c>
    </row>
    <row r="617" spans="1:4" x14ac:dyDescent="0.2">
      <c r="A617" s="26" t="s">
        <v>153</v>
      </c>
      <c r="B617">
        <v>450500</v>
      </c>
      <c r="C617">
        <v>0</v>
      </c>
      <c r="D617">
        <f t="shared" si="9"/>
        <v>450500</v>
      </c>
    </row>
    <row r="618" spans="1:4" x14ac:dyDescent="0.2">
      <c r="A618" s="23" t="s">
        <v>131</v>
      </c>
      <c r="B618">
        <v>212500</v>
      </c>
      <c r="C618">
        <v>0</v>
      </c>
      <c r="D618">
        <f t="shared" si="9"/>
        <v>212500</v>
      </c>
    </row>
    <row r="619" spans="1:4" x14ac:dyDescent="0.2">
      <c r="A619" s="26" t="s">
        <v>132</v>
      </c>
      <c r="B619">
        <v>212500</v>
      </c>
      <c r="C619">
        <v>0</v>
      </c>
      <c r="D619">
        <f t="shared" si="9"/>
        <v>212500</v>
      </c>
    </row>
    <row r="620" spans="1:4" x14ac:dyDescent="0.2">
      <c r="A620" s="23" t="s">
        <v>170</v>
      </c>
      <c r="B620">
        <v>0</v>
      </c>
      <c r="C620">
        <v>273324</v>
      </c>
      <c r="D620">
        <f t="shared" si="9"/>
        <v>273324</v>
      </c>
    </row>
    <row r="621" spans="1:4" x14ac:dyDescent="0.2">
      <c r="A621" s="26" t="s">
        <v>163</v>
      </c>
      <c r="B621">
        <v>0</v>
      </c>
      <c r="C621">
        <v>273324</v>
      </c>
      <c r="D621">
        <f t="shared" si="9"/>
        <v>273324</v>
      </c>
    </row>
    <row r="622" spans="1:4" x14ac:dyDescent="0.2">
      <c r="A622" s="23" t="s">
        <v>279</v>
      </c>
      <c r="B622">
        <v>323000</v>
      </c>
      <c r="C622">
        <v>0</v>
      </c>
      <c r="D622">
        <f t="shared" si="9"/>
        <v>323000</v>
      </c>
    </row>
    <row r="623" spans="1:4" x14ac:dyDescent="0.2">
      <c r="A623" s="26" t="s">
        <v>153</v>
      </c>
      <c r="B623">
        <v>323000</v>
      </c>
      <c r="C623">
        <v>0</v>
      </c>
      <c r="D623">
        <f t="shared" si="9"/>
        <v>323000</v>
      </c>
    </row>
    <row r="624" spans="1:4" x14ac:dyDescent="0.2">
      <c r="A624" s="23" t="s">
        <v>327</v>
      </c>
      <c r="B624">
        <v>722500</v>
      </c>
      <c r="C624">
        <v>0</v>
      </c>
      <c r="D624">
        <f t="shared" si="9"/>
        <v>722500</v>
      </c>
    </row>
    <row r="625" spans="1:4" x14ac:dyDescent="0.2">
      <c r="A625" s="26" t="s">
        <v>132</v>
      </c>
      <c r="B625">
        <v>722500</v>
      </c>
      <c r="C625">
        <v>0</v>
      </c>
      <c r="D625">
        <f t="shared" si="9"/>
        <v>722500</v>
      </c>
    </row>
    <row r="626" spans="1:4" x14ac:dyDescent="0.2">
      <c r="A626" s="23" t="s">
        <v>159</v>
      </c>
      <c r="B626">
        <v>1200000</v>
      </c>
      <c r="C626">
        <v>0</v>
      </c>
      <c r="D626">
        <f t="shared" si="9"/>
        <v>1200000</v>
      </c>
    </row>
    <row r="627" spans="1:4" x14ac:dyDescent="0.2">
      <c r="A627" s="26" t="s">
        <v>510</v>
      </c>
      <c r="B627">
        <v>1200000</v>
      </c>
      <c r="C627">
        <v>0</v>
      </c>
      <c r="D627">
        <f t="shared" si="9"/>
        <v>1200000</v>
      </c>
    </row>
    <row r="628" spans="1:4" x14ac:dyDescent="0.2">
      <c r="A628" s="23" t="s">
        <v>325</v>
      </c>
      <c r="B628">
        <v>0</v>
      </c>
      <c r="C628">
        <v>225000</v>
      </c>
      <c r="D628">
        <f t="shared" si="9"/>
        <v>225000</v>
      </c>
    </row>
    <row r="629" spans="1:4" x14ac:dyDescent="0.2">
      <c r="A629" s="26" t="s">
        <v>153</v>
      </c>
      <c r="B629">
        <v>0</v>
      </c>
      <c r="C629">
        <v>225000</v>
      </c>
      <c r="D629">
        <f t="shared" si="9"/>
        <v>225000</v>
      </c>
    </row>
    <row r="630" spans="1:4" x14ac:dyDescent="0.2">
      <c r="A630" s="23" t="s">
        <v>271</v>
      </c>
      <c r="B630">
        <v>0</v>
      </c>
      <c r="C630">
        <v>459000</v>
      </c>
      <c r="D630">
        <f t="shared" si="9"/>
        <v>459000</v>
      </c>
    </row>
    <row r="631" spans="1:4" x14ac:dyDescent="0.2">
      <c r="A631" s="26" t="s">
        <v>130</v>
      </c>
      <c r="B631">
        <v>0</v>
      </c>
      <c r="C631">
        <v>459000</v>
      </c>
      <c r="D631">
        <f t="shared" si="9"/>
        <v>459000</v>
      </c>
    </row>
    <row r="632" spans="1:4" x14ac:dyDescent="0.2">
      <c r="A632" s="23" t="s">
        <v>288</v>
      </c>
      <c r="B632">
        <v>527000</v>
      </c>
      <c r="C632">
        <v>0</v>
      </c>
      <c r="D632">
        <f t="shared" si="9"/>
        <v>527000</v>
      </c>
    </row>
    <row r="633" spans="1:4" x14ac:dyDescent="0.2">
      <c r="A633" s="26" t="s">
        <v>132</v>
      </c>
      <c r="B633">
        <v>527000</v>
      </c>
      <c r="C633">
        <v>0</v>
      </c>
      <c r="D633">
        <f t="shared" si="9"/>
        <v>527000</v>
      </c>
    </row>
    <row r="634" spans="1:4" x14ac:dyDescent="0.2">
      <c r="A634" s="23" t="s">
        <v>24</v>
      </c>
      <c r="B634">
        <v>480000</v>
      </c>
      <c r="C634">
        <v>0</v>
      </c>
      <c r="D634">
        <f t="shared" si="9"/>
        <v>480000</v>
      </c>
    </row>
    <row r="635" spans="1:4" x14ac:dyDescent="0.2">
      <c r="A635" s="26" t="s">
        <v>122</v>
      </c>
      <c r="B635">
        <v>480000</v>
      </c>
      <c r="C635">
        <v>0</v>
      </c>
      <c r="D635">
        <f t="shared" si="9"/>
        <v>480000</v>
      </c>
    </row>
    <row r="636" spans="1:4" x14ac:dyDescent="0.2">
      <c r="A636" s="22" t="s">
        <v>374</v>
      </c>
      <c r="B636">
        <v>12393880.49</v>
      </c>
      <c r="C636">
        <v>7435515.6500000004</v>
      </c>
      <c r="D636">
        <f t="shared" si="9"/>
        <v>19829396.140000001</v>
      </c>
    </row>
    <row r="637" spans="1:4" x14ac:dyDescent="0.2">
      <c r="A637" s="22" t="s">
        <v>377</v>
      </c>
      <c r="B637">
        <v>3312000</v>
      </c>
      <c r="C637">
        <v>0</v>
      </c>
      <c r="D637">
        <f t="shared" si="9"/>
        <v>3312000</v>
      </c>
    </row>
    <row r="638" spans="1:4" x14ac:dyDescent="0.2">
      <c r="A638" s="22" t="s">
        <v>248</v>
      </c>
      <c r="B638">
        <v>850489</v>
      </c>
      <c r="C638">
        <v>0</v>
      </c>
      <c r="D638">
        <f t="shared" si="9"/>
        <v>850489</v>
      </c>
    </row>
    <row r="639" spans="1:4" x14ac:dyDescent="0.2">
      <c r="A639" s="23" t="s">
        <v>135</v>
      </c>
      <c r="B639">
        <v>108813</v>
      </c>
      <c r="C639">
        <v>0</v>
      </c>
      <c r="D639">
        <f t="shared" si="9"/>
        <v>108813</v>
      </c>
    </row>
    <row r="640" spans="1:4" x14ac:dyDescent="0.2">
      <c r="A640" s="26" t="s">
        <v>136</v>
      </c>
      <c r="B640">
        <v>108813</v>
      </c>
      <c r="C640">
        <v>0</v>
      </c>
      <c r="D640">
        <f t="shared" si="9"/>
        <v>108813</v>
      </c>
    </row>
    <row r="641" spans="1:4" x14ac:dyDescent="0.2">
      <c r="A641" s="23" t="s">
        <v>148</v>
      </c>
      <c r="B641">
        <v>170985</v>
      </c>
      <c r="C641">
        <v>0</v>
      </c>
      <c r="D641">
        <f t="shared" si="9"/>
        <v>170985</v>
      </c>
    </row>
    <row r="642" spans="1:4" x14ac:dyDescent="0.2">
      <c r="A642" s="26" t="s">
        <v>149</v>
      </c>
      <c r="B642">
        <v>170985</v>
      </c>
      <c r="C642">
        <v>0</v>
      </c>
      <c r="D642">
        <f t="shared" si="9"/>
        <v>170985</v>
      </c>
    </row>
    <row r="643" spans="1:4" x14ac:dyDescent="0.2">
      <c r="A643" s="23" t="s">
        <v>139</v>
      </c>
      <c r="B643">
        <v>456028</v>
      </c>
      <c r="C643">
        <v>0</v>
      </c>
      <c r="D643">
        <f t="shared" si="9"/>
        <v>456028</v>
      </c>
    </row>
    <row r="644" spans="1:4" x14ac:dyDescent="0.2">
      <c r="A644" s="26" t="s">
        <v>140</v>
      </c>
      <c r="B644">
        <v>456028</v>
      </c>
      <c r="C644">
        <v>0</v>
      </c>
      <c r="D644">
        <f t="shared" si="9"/>
        <v>456028</v>
      </c>
    </row>
    <row r="645" spans="1:4" x14ac:dyDescent="0.2">
      <c r="A645" s="23" t="s">
        <v>141</v>
      </c>
      <c r="B645">
        <v>66000</v>
      </c>
      <c r="C645">
        <v>0</v>
      </c>
      <c r="D645">
        <f t="shared" ref="D645:D708" si="10">SUM(B645:C645)</f>
        <v>66000</v>
      </c>
    </row>
    <row r="646" spans="1:4" x14ac:dyDescent="0.2">
      <c r="A646" s="26" t="s">
        <v>283</v>
      </c>
      <c r="B646">
        <v>66000</v>
      </c>
      <c r="C646">
        <v>0</v>
      </c>
      <c r="D646">
        <f t="shared" si="10"/>
        <v>66000</v>
      </c>
    </row>
    <row r="647" spans="1:4" x14ac:dyDescent="0.2">
      <c r="A647" s="23" t="s">
        <v>143</v>
      </c>
      <c r="B647">
        <v>25000</v>
      </c>
      <c r="C647">
        <v>0</v>
      </c>
      <c r="D647">
        <f t="shared" si="10"/>
        <v>25000</v>
      </c>
    </row>
    <row r="648" spans="1:4" x14ac:dyDescent="0.2">
      <c r="A648" s="26" t="s">
        <v>136</v>
      </c>
      <c r="B648">
        <v>25000</v>
      </c>
      <c r="C648">
        <v>0</v>
      </c>
      <c r="D648">
        <f t="shared" si="10"/>
        <v>25000</v>
      </c>
    </row>
    <row r="649" spans="1:4" x14ac:dyDescent="0.2">
      <c r="A649" s="23" t="s">
        <v>146</v>
      </c>
      <c r="B649">
        <v>23663</v>
      </c>
      <c r="C649">
        <v>0</v>
      </c>
      <c r="D649">
        <f t="shared" si="10"/>
        <v>23663</v>
      </c>
    </row>
    <row r="650" spans="1:4" x14ac:dyDescent="0.2">
      <c r="A650" s="26" t="s">
        <v>147</v>
      </c>
      <c r="B650">
        <v>23663</v>
      </c>
      <c r="C650">
        <v>0</v>
      </c>
      <c r="D650">
        <f t="shared" si="10"/>
        <v>23663</v>
      </c>
    </row>
    <row r="651" spans="1:4" x14ac:dyDescent="0.2">
      <c r="A651" s="22" t="s">
        <v>425</v>
      </c>
      <c r="B651">
        <v>32220000</v>
      </c>
      <c r="C651">
        <v>0</v>
      </c>
      <c r="D651">
        <f t="shared" si="10"/>
        <v>32220000</v>
      </c>
    </row>
    <row r="652" spans="1:4" x14ac:dyDescent="0.2">
      <c r="A652" s="23" t="s">
        <v>157</v>
      </c>
      <c r="B652">
        <v>4820000</v>
      </c>
      <c r="C652">
        <v>0</v>
      </c>
      <c r="D652">
        <f t="shared" si="10"/>
        <v>4820000</v>
      </c>
    </row>
    <row r="653" spans="1:4" x14ac:dyDescent="0.2">
      <c r="A653" s="26" t="s">
        <v>158</v>
      </c>
      <c r="B653">
        <v>4820000</v>
      </c>
      <c r="C653">
        <v>0</v>
      </c>
      <c r="D653">
        <f t="shared" si="10"/>
        <v>4820000</v>
      </c>
    </row>
    <row r="654" spans="1:4" x14ac:dyDescent="0.2">
      <c r="A654" s="23" t="s">
        <v>330</v>
      </c>
      <c r="B654">
        <v>4000000</v>
      </c>
      <c r="C654">
        <v>0</v>
      </c>
      <c r="D654">
        <f t="shared" si="10"/>
        <v>4000000</v>
      </c>
    </row>
    <row r="655" spans="1:4" x14ac:dyDescent="0.2">
      <c r="A655" s="26" t="s">
        <v>331</v>
      </c>
      <c r="B655">
        <v>4000000</v>
      </c>
      <c r="C655">
        <v>0</v>
      </c>
      <c r="D655">
        <f t="shared" si="10"/>
        <v>4000000</v>
      </c>
    </row>
    <row r="656" spans="1:4" x14ac:dyDescent="0.2">
      <c r="A656" s="23" t="s">
        <v>174</v>
      </c>
      <c r="B656">
        <v>12000000</v>
      </c>
      <c r="C656">
        <v>0</v>
      </c>
      <c r="D656">
        <f t="shared" si="10"/>
        <v>12000000</v>
      </c>
    </row>
    <row r="657" spans="1:4" x14ac:dyDescent="0.2">
      <c r="A657" s="26" t="s">
        <v>175</v>
      </c>
      <c r="B657">
        <v>12000000</v>
      </c>
      <c r="C657">
        <v>0</v>
      </c>
      <c r="D657">
        <f t="shared" si="10"/>
        <v>12000000</v>
      </c>
    </row>
    <row r="658" spans="1:4" x14ac:dyDescent="0.2">
      <c r="A658" s="23" t="s">
        <v>24</v>
      </c>
      <c r="B658">
        <v>10000000</v>
      </c>
      <c r="C658">
        <v>0</v>
      </c>
      <c r="D658">
        <f t="shared" si="10"/>
        <v>10000000</v>
      </c>
    </row>
    <row r="659" spans="1:4" x14ac:dyDescent="0.2">
      <c r="A659" s="26" t="s">
        <v>122</v>
      </c>
      <c r="B659">
        <v>10000000</v>
      </c>
      <c r="C659">
        <v>0</v>
      </c>
      <c r="D659">
        <f t="shared" si="10"/>
        <v>10000000</v>
      </c>
    </row>
    <row r="660" spans="1:4" x14ac:dyDescent="0.2">
      <c r="A660" s="23" t="s">
        <v>125</v>
      </c>
      <c r="B660">
        <v>500000</v>
      </c>
      <c r="C660">
        <v>0</v>
      </c>
      <c r="D660">
        <f t="shared" si="10"/>
        <v>500000</v>
      </c>
    </row>
    <row r="661" spans="1:4" x14ac:dyDescent="0.2">
      <c r="A661" s="26" t="s">
        <v>126</v>
      </c>
      <c r="B661">
        <v>500000</v>
      </c>
      <c r="C661">
        <v>0</v>
      </c>
      <c r="D661">
        <f t="shared" si="10"/>
        <v>500000</v>
      </c>
    </row>
    <row r="662" spans="1:4" x14ac:dyDescent="0.2">
      <c r="A662" s="23" t="s">
        <v>167</v>
      </c>
      <c r="B662">
        <v>900000</v>
      </c>
      <c r="C662">
        <v>0</v>
      </c>
      <c r="D662">
        <f t="shared" si="10"/>
        <v>900000</v>
      </c>
    </row>
    <row r="663" spans="1:4" x14ac:dyDescent="0.2">
      <c r="A663" s="26" t="s">
        <v>522</v>
      </c>
      <c r="B663">
        <v>900000</v>
      </c>
      <c r="C663">
        <v>0</v>
      </c>
      <c r="D663">
        <f t="shared" si="10"/>
        <v>900000</v>
      </c>
    </row>
    <row r="664" spans="1:4" x14ac:dyDescent="0.2">
      <c r="A664" s="22" t="s">
        <v>313</v>
      </c>
      <c r="B664">
        <v>31445796</v>
      </c>
      <c r="C664">
        <v>0</v>
      </c>
      <c r="D664">
        <f t="shared" si="10"/>
        <v>31445796</v>
      </c>
    </row>
    <row r="665" spans="1:4" x14ac:dyDescent="0.2">
      <c r="A665" s="22" t="s">
        <v>438</v>
      </c>
      <c r="B665">
        <v>5517000</v>
      </c>
      <c r="C665">
        <v>0</v>
      </c>
      <c r="D665">
        <f t="shared" si="10"/>
        <v>5517000</v>
      </c>
    </row>
    <row r="666" spans="1:4" x14ac:dyDescent="0.2">
      <c r="A666" s="23">
        <v>6.12</v>
      </c>
      <c r="B666">
        <v>350000</v>
      </c>
      <c r="C666">
        <v>0</v>
      </c>
      <c r="D666">
        <f t="shared" si="10"/>
        <v>350000</v>
      </c>
    </row>
    <row r="667" spans="1:4" x14ac:dyDescent="0.2">
      <c r="A667" s="26" t="s">
        <v>151</v>
      </c>
      <c r="B667">
        <v>350000</v>
      </c>
      <c r="C667">
        <v>0</v>
      </c>
      <c r="D667">
        <f t="shared" si="10"/>
        <v>350000</v>
      </c>
    </row>
    <row r="668" spans="1:4" x14ac:dyDescent="0.2">
      <c r="A668" s="23">
        <v>7.6</v>
      </c>
      <c r="B668">
        <v>420000</v>
      </c>
      <c r="C668">
        <v>0</v>
      </c>
      <c r="D668">
        <f t="shared" si="10"/>
        <v>420000</v>
      </c>
    </row>
    <row r="669" spans="1:4" x14ac:dyDescent="0.2">
      <c r="A669" s="26" t="s">
        <v>151</v>
      </c>
      <c r="B669">
        <v>420000</v>
      </c>
      <c r="C669">
        <v>0</v>
      </c>
      <c r="D669">
        <f t="shared" si="10"/>
        <v>420000</v>
      </c>
    </row>
    <row r="670" spans="1:4" x14ac:dyDescent="0.2">
      <c r="A670" s="23">
        <v>8.1300000000000008</v>
      </c>
      <c r="B670">
        <v>330000</v>
      </c>
      <c r="C670">
        <v>0</v>
      </c>
      <c r="D670">
        <f t="shared" si="10"/>
        <v>330000</v>
      </c>
    </row>
    <row r="671" spans="1:4" x14ac:dyDescent="0.2">
      <c r="A671" s="26" t="s">
        <v>151</v>
      </c>
      <c r="B671">
        <v>330000</v>
      </c>
      <c r="C671">
        <v>0</v>
      </c>
      <c r="D671">
        <f t="shared" si="10"/>
        <v>330000</v>
      </c>
    </row>
    <row r="672" spans="1:4" x14ac:dyDescent="0.2">
      <c r="A672" s="23" t="s">
        <v>137</v>
      </c>
      <c r="B672">
        <v>0</v>
      </c>
      <c r="C672">
        <v>0</v>
      </c>
      <c r="D672">
        <f t="shared" si="10"/>
        <v>0</v>
      </c>
    </row>
    <row r="673" spans="1:4" x14ac:dyDescent="0.2">
      <c r="A673" s="26" t="s">
        <v>138</v>
      </c>
      <c r="B673">
        <v>0</v>
      </c>
      <c r="C673">
        <v>0</v>
      </c>
      <c r="D673">
        <f t="shared" si="10"/>
        <v>0</v>
      </c>
    </row>
    <row r="674" spans="1:4" x14ac:dyDescent="0.2">
      <c r="A674" s="23" t="s">
        <v>180</v>
      </c>
      <c r="B674">
        <v>1152000</v>
      </c>
      <c r="C674">
        <v>0</v>
      </c>
      <c r="D674">
        <f t="shared" si="10"/>
        <v>1152000</v>
      </c>
    </row>
    <row r="675" spans="1:4" x14ac:dyDescent="0.2">
      <c r="A675" s="26" t="s">
        <v>181</v>
      </c>
      <c r="B675">
        <v>1152000</v>
      </c>
      <c r="C675">
        <v>0</v>
      </c>
      <c r="D675">
        <f t="shared" si="10"/>
        <v>1152000</v>
      </c>
    </row>
    <row r="676" spans="1:4" x14ac:dyDescent="0.2">
      <c r="A676" s="23" t="s">
        <v>162</v>
      </c>
      <c r="B676">
        <v>400000</v>
      </c>
      <c r="C676">
        <v>0</v>
      </c>
      <c r="D676">
        <f t="shared" si="10"/>
        <v>400000</v>
      </c>
    </row>
    <row r="677" spans="1:4" x14ac:dyDescent="0.2">
      <c r="A677" s="26" t="s">
        <v>163</v>
      </c>
      <c r="B677">
        <v>400000</v>
      </c>
      <c r="C677">
        <v>0</v>
      </c>
      <c r="D677">
        <f t="shared" si="10"/>
        <v>400000</v>
      </c>
    </row>
    <row r="678" spans="1:4" x14ac:dyDescent="0.2">
      <c r="A678" s="23" t="s">
        <v>159</v>
      </c>
      <c r="B678">
        <v>350000</v>
      </c>
      <c r="C678">
        <v>0</v>
      </c>
      <c r="D678">
        <f t="shared" si="10"/>
        <v>350000</v>
      </c>
    </row>
    <row r="679" spans="1:4" x14ac:dyDescent="0.2">
      <c r="A679" s="26" t="s">
        <v>511</v>
      </c>
      <c r="B679">
        <v>350000</v>
      </c>
      <c r="C679">
        <v>0</v>
      </c>
      <c r="D679">
        <f t="shared" si="10"/>
        <v>350000</v>
      </c>
    </row>
    <row r="680" spans="1:4" x14ac:dyDescent="0.2">
      <c r="A680" s="23" t="s">
        <v>157</v>
      </c>
      <c r="B680">
        <v>1300000</v>
      </c>
      <c r="C680">
        <v>0</v>
      </c>
      <c r="D680">
        <f t="shared" si="10"/>
        <v>1300000</v>
      </c>
    </row>
    <row r="681" spans="1:4" x14ac:dyDescent="0.2">
      <c r="A681" s="26" t="s">
        <v>158</v>
      </c>
      <c r="B681">
        <v>1300000</v>
      </c>
      <c r="C681">
        <v>0</v>
      </c>
      <c r="D681">
        <f t="shared" si="10"/>
        <v>1300000</v>
      </c>
    </row>
    <row r="682" spans="1:4" x14ac:dyDescent="0.2">
      <c r="A682" s="23" t="s">
        <v>174</v>
      </c>
      <c r="B682">
        <v>615000</v>
      </c>
      <c r="C682">
        <v>0</v>
      </c>
      <c r="D682">
        <f t="shared" si="10"/>
        <v>615000</v>
      </c>
    </row>
    <row r="683" spans="1:4" x14ac:dyDescent="0.2">
      <c r="A683" s="26" t="s">
        <v>175</v>
      </c>
      <c r="B683">
        <v>615000</v>
      </c>
      <c r="C683">
        <v>0</v>
      </c>
      <c r="D683">
        <f t="shared" si="10"/>
        <v>615000</v>
      </c>
    </row>
    <row r="684" spans="1:4" x14ac:dyDescent="0.2">
      <c r="A684" s="23" t="s">
        <v>125</v>
      </c>
      <c r="B684">
        <v>600000</v>
      </c>
      <c r="C684">
        <v>0</v>
      </c>
      <c r="D684">
        <f t="shared" si="10"/>
        <v>600000</v>
      </c>
    </row>
    <row r="685" spans="1:4" x14ac:dyDescent="0.2">
      <c r="A685" s="26" t="s">
        <v>126</v>
      </c>
      <c r="B685">
        <v>600000</v>
      </c>
      <c r="C685">
        <v>0</v>
      </c>
      <c r="D685">
        <f t="shared" si="10"/>
        <v>600000</v>
      </c>
    </row>
    <row r="686" spans="1:4" x14ac:dyDescent="0.2">
      <c r="A686" s="22" t="s">
        <v>378</v>
      </c>
      <c r="B686">
        <v>7314000</v>
      </c>
      <c r="C686">
        <v>0</v>
      </c>
      <c r="D686">
        <f t="shared" si="10"/>
        <v>7314000</v>
      </c>
    </row>
    <row r="687" spans="1:4" x14ac:dyDescent="0.2">
      <c r="A687" s="23" t="s">
        <v>269</v>
      </c>
      <c r="B687">
        <v>960000</v>
      </c>
      <c r="C687">
        <v>0</v>
      </c>
      <c r="D687">
        <f t="shared" si="10"/>
        <v>960000</v>
      </c>
    </row>
    <row r="688" spans="1:4" x14ac:dyDescent="0.2">
      <c r="A688" s="26" t="s">
        <v>136</v>
      </c>
      <c r="B688">
        <v>960000</v>
      </c>
      <c r="C688">
        <v>0</v>
      </c>
      <c r="D688">
        <f t="shared" si="10"/>
        <v>960000</v>
      </c>
    </row>
    <row r="689" spans="1:4" x14ac:dyDescent="0.2">
      <c r="A689" s="23" t="s">
        <v>282</v>
      </c>
      <c r="B689">
        <v>4200000</v>
      </c>
      <c r="C689">
        <v>0</v>
      </c>
      <c r="D689">
        <f t="shared" si="10"/>
        <v>4200000</v>
      </c>
    </row>
    <row r="690" spans="1:4" x14ac:dyDescent="0.2">
      <c r="A690" s="26" t="s">
        <v>151</v>
      </c>
      <c r="B690">
        <v>4200000</v>
      </c>
      <c r="C690">
        <v>0</v>
      </c>
      <c r="D690">
        <f t="shared" si="10"/>
        <v>4200000</v>
      </c>
    </row>
    <row r="691" spans="1:4" x14ac:dyDescent="0.2">
      <c r="A691" s="23" t="s">
        <v>325</v>
      </c>
      <c r="B691">
        <v>1440000</v>
      </c>
      <c r="C691">
        <v>0</v>
      </c>
      <c r="D691">
        <f t="shared" si="10"/>
        <v>1440000</v>
      </c>
    </row>
    <row r="692" spans="1:4" x14ac:dyDescent="0.2">
      <c r="A692" s="26" t="s">
        <v>153</v>
      </c>
      <c r="B692">
        <v>1440000</v>
      </c>
      <c r="C692">
        <v>0</v>
      </c>
      <c r="D692">
        <f t="shared" si="10"/>
        <v>1440000</v>
      </c>
    </row>
    <row r="693" spans="1:4" x14ac:dyDescent="0.2">
      <c r="A693" s="23" t="s">
        <v>271</v>
      </c>
      <c r="B693">
        <v>420000</v>
      </c>
      <c r="C693">
        <v>0</v>
      </c>
      <c r="D693">
        <f t="shared" si="10"/>
        <v>420000</v>
      </c>
    </row>
    <row r="694" spans="1:4" x14ac:dyDescent="0.2">
      <c r="A694" s="26" t="s">
        <v>130</v>
      </c>
      <c r="B694">
        <v>420000</v>
      </c>
      <c r="C694">
        <v>0</v>
      </c>
      <c r="D694">
        <f t="shared" si="10"/>
        <v>420000</v>
      </c>
    </row>
    <row r="695" spans="1:4" x14ac:dyDescent="0.2">
      <c r="A695" s="23" t="s">
        <v>127</v>
      </c>
      <c r="B695">
        <v>294000</v>
      </c>
      <c r="C695">
        <v>0</v>
      </c>
      <c r="D695">
        <f t="shared" si="10"/>
        <v>294000</v>
      </c>
    </row>
    <row r="696" spans="1:4" x14ac:dyDescent="0.2">
      <c r="A696" s="26" t="s">
        <v>128</v>
      </c>
      <c r="B696">
        <v>294000</v>
      </c>
      <c r="C696">
        <v>0</v>
      </c>
      <c r="D696">
        <f t="shared" si="10"/>
        <v>294000</v>
      </c>
    </row>
    <row r="697" spans="1:4" x14ac:dyDescent="0.2">
      <c r="A697" s="22" t="s">
        <v>388</v>
      </c>
      <c r="B697">
        <v>722628</v>
      </c>
      <c r="C697">
        <v>0</v>
      </c>
      <c r="D697">
        <f t="shared" si="10"/>
        <v>722628</v>
      </c>
    </row>
    <row r="698" spans="1:4" x14ac:dyDescent="0.2">
      <c r="A698" s="23">
        <v>6.12</v>
      </c>
      <c r="B698">
        <v>378000</v>
      </c>
      <c r="C698">
        <v>0</v>
      </c>
      <c r="D698">
        <f t="shared" si="10"/>
        <v>378000</v>
      </c>
    </row>
    <row r="699" spans="1:4" x14ac:dyDescent="0.2">
      <c r="A699" s="26" t="s">
        <v>151</v>
      </c>
      <c r="B699">
        <v>378000</v>
      </c>
      <c r="C699">
        <v>0</v>
      </c>
      <c r="D699">
        <f t="shared" si="10"/>
        <v>378000</v>
      </c>
    </row>
    <row r="700" spans="1:4" x14ac:dyDescent="0.2">
      <c r="A700" s="23">
        <v>6.15</v>
      </c>
      <c r="B700">
        <v>344628</v>
      </c>
      <c r="C700">
        <v>0</v>
      </c>
      <c r="D700">
        <f t="shared" si="10"/>
        <v>344628</v>
      </c>
    </row>
    <row r="701" spans="1:4" x14ac:dyDescent="0.2">
      <c r="A701" s="26" t="s">
        <v>545</v>
      </c>
      <c r="B701">
        <v>344628</v>
      </c>
      <c r="C701">
        <v>0</v>
      </c>
      <c r="D701">
        <f t="shared" si="10"/>
        <v>344628</v>
      </c>
    </row>
    <row r="702" spans="1:4" x14ac:dyDescent="0.2">
      <c r="A702" s="22" t="s">
        <v>428</v>
      </c>
      <c r="B702">
        <v>7640000</v>
      </c>
      <c r="C702">
        <v>0</v>
      </c>
      <c r="D702">
        <f t="shared" si="10"/>
        <v>7640000</v>
      </c>
    </row>
    <row r="703" spans="1:4" x14ac:dyDescent="0.2">
      <c r="A703" s="23" t="s">
        <v>160</v>
      </c>
      <c r="B703">
        <v>2050000</v>
      </c>
      <c r="C703">
        <v>0</v>
      </c>
      <c r="D703">
        <f t="shared" si="10"/>
        <v>2050000</v>
      </c>
    </row>
    <row r="704" spans="1:4" x14ac:dyDescent="0.2">
      <c r="A704" s="26" t="s">
        <v>161</v>
      </c>
      <c r="B704">
        <v>2050000</v>
      </c>
      <c r="C704">
        <v>0</v>
      </c>
      <c r="D704">
        <f t="shared" si="10"/>
        <v>2050000</v>
      </c>
    </row>
    <row r="705" spans="1:4" x14ac:dyDescent="0.2">
      <c r="A705" s="23" t="s">
        <v>184</v>
      </c>
      <c r="B705">
        <v>4900000</v>
      </c>
      <c r="C705">
        <v>0</v>
      </c>
      <c r="D705">
        <f t="shared" si="10"/>
        <v>4900000</v>
      </c>
    </row>
    <row r="706" spans="1:4" x14ac:dyDescent="0.2">
      <c r="A706" s="26" t="s">
        <v>523</v>
      </c>
      <c r="B706">
        <v>4900000</v>
      </c>
      <c r="C706">
        <v>0</v>
      </c>
      <c r="D706">
        <f t="shared" si="10"/>
        <v>4900000</v>
      </c>
    </row>
    <row r="707" spans="1:4" x14ac:dyDescent="0.2">
      <c r="A707" s="23" t="s">
        <v>159</v>
      </c>
      <c r="B707">
        <v>600000</v>
      </c>
      <c r="C707">
        <v>0</v>
      </c>
      <c r="D707">
        <f t="shared" si="10"/>
        <v>600000</v>
      </c>
    </row>
    <row r="708" spans="1:4" x14ac:dyDescent="0.2">
      <c r="A708" s="26" t="s">
        <v>524</v>
      </c>
      <c r="B708">
        <v>600000</v>
      </c>
      <c r="C708">
        <v>0</v>
      </c>
      <c r="D708">
        <f t="shared" si="10"/>
        <v>600000</v>
      </c>
    </row>
    <row r="709" spans="1:4" x14ac:dyDescent="0.2">
      <c r="A709" s="23" t="s">
        <v>127</v>
      </c>
      <c r="B709">
        <v>90000</v>
      </c>
      <c r="C709">
        <v>0</v>
      </c>
      <c r="D709">
        <f t="shared" ref="D709:D772" si="11">SUM(B709:C709)</f>
        <v>90000</v>
      </c>
    </row>
    <row r="710" spans="1:4" x14ac:dyDescent="0.2">
      <c r="A710" s="26" t="s">
        <v>128</v>
      </c>
      <c r="B710">
        <v>90000</v>
      </c>
      <c r="C710">
        <v>0</v>
      </c>
      <c r="D710">
        <f t="shared" si="11"/>
        <v>90000</v>
      </c>
    </row>
    <row r="711" spans="1:4" x14ac:dyDescent="0.2">
      <c r="A711" s="22" t="s">
        <v>439</v>
      </c>
      <c r="B711">
        <v>9269700</v>
      </c>
      <c r="C711">
        <v>0</v>
      </c>
      <c r="D711">
        <f t="shared" si="11"/>
        <v>9269700</v>
      </c>
    </row>
    <row r="712" spans="1:4" x14ac:dyDescent="0.2">
      <c r="A712" s="23" t="s">
        <v>129</v>
      </c>
      <c r="B712">
        <v>1280000</v>
      </c>
      <c r="C712">
        <v>0</v>
      </c>
      <c r="D712">
        <f t="shared" si="11"/>
        <v>1280000</v>
      </c>
    </row>
    <row r="713" spans="1:4" x14ac:dyDescent="0.2">
      <c r="A713" s="26" t="s">
        <v>130</v>
      </c>
      <c r="B713">
        <v>1280000</v>
      </c>
      <c r="C713">
        <v>0</v>
      </c>
      <c r="D713">
        <f t="shared" si="11"/>
        <v>1280000</v>
      </c>
    </row>
    <row r="714" spans="1:4" x14ac:dyDescent="0.2">
      <c r="A714" s="23" t="s">
        <v>131</v>
      </c>
      <c r="B714">
        <v>617500</v>
      </c>
      <c r="C714">
        <v>0</v>
      </c>
      <c r="D714">
        <f t="shared" si="11"/>
        <v>617500</v>
      </c>
    </row>
    <row r="715" spans="1:4" x14ac:dyDescent="0.2">
      <c r="A715" s="26" t="s">
        <v>132</v>
      </c>
      <c r="B715">
        <v>617500</v>
      </c>
      <c r="C715">
        <v>0</v>
      </c>
      <c r="D715">
        <f t="shared" si="11"/>
        <v>617500</v>
      </c>
    </row>
    <row r="716" spans="1:4" x14ac:dyDescent="0.2">
      <c r="A716" s="23" t="s">
        <v>145</v>
      </c>
      <c r="B716">
        <v>1187500</v>
      </c>
      <c r="C716">
        <v>0</v>
      </c>
      <c r="D716">
        <f t="shared" si="11"/>
        <v>1187500</v>
      </c>
    </row>
    <row r="717" spans="1:4" x14ac:dyDescent="0.2">
      <c r="A717" s="26" t="s">
        <v>130</v>
      </c>
      <c r="B717">
        <v>1187500</v>
      </c>
      <c r="C717">
        <v>0</v>
      </c>
      <c r="D717">
        <f t="shared" si="11"/>
        <v>1187500</v>
      </c>
    </row>
    <row r="718" spans="1:4" x14ac:dyDescent="0.2">
      <c r="A718" s="23" t="s">
        <v>327</v>
      </c>
      <c r="B718">
        <v>833000</v>
      </c>
      <c r="C718">
        <v>0</v>
      </c>
      <c r="D718">
        <f t="shared" si="11"/>
        <v>833000</v>
      </c>
    </row>
    <row r="719" spans="1:4" x14ac:dyDescent="0.2">
      <c r="A719" s="26" t="s">
        <v>132</v>
      </c>
      <c r="B719">
        <v>833000</v>
      </c>
      <c r="C719">
        <v>0</v>
      </c>
      <c r="D719">
        <f t="shared" si="11"/>
        <v>833000</v>
      </c>
    </row>
    <row r="720" spans="1:4" x14ac:dyDescent="0.2">
      <c r="A720" s="23" t="s">
        <v>271</v>
      </c>
      <c r="B720">
        <v>1966500</v>
      </c>
      <c r="C720">
        <v>0</v>
      </c>
      <c r="D720">
        <f t="shared" si="11"/>
        <v>1966500</v>
      </c>
    </row>
    <row r="721" spans="1:4" x14ac:dyDescent="0.2">
      <c r="A721" s="26" t="s">
        <v>130</v>
      </c>
      <c r="B721">
        <v>1966500</v>
      </c>
      <c r="C721">
        <v>0</v>
      </c>
      <c r="D721">
        <f t="shared" si="11"/>
        <v>1966500</v>
      </c>
    </row>
    <row r="722" spans="1:4" x14ac:dyDescent="0.2">
      <c r="A722" s="23" t="s">
        <v>288</v>
      </c>
      <c r="B722">
        <v>704000</v>
      </c>
      <c r="C722">
        <v>0</v>
      </c>
      <c r="D722">
        <f t="shared" si="11"/>
        <v>704000</v>
      </c>
    </row>
    <row r="723" spans="1:4" x14ac:dyDescent="0.2">
      <c r="A723" s="26" t="s">
        <v>132</v>
      </c>
      <c r="B723">
        <v>704000</v>
      </c>
      <c r="C723">
        <v>0</v>
      </c>
      <c r="D723">
        <f t="shared" si="11"/>
        <v>704000</v>
      </c>
    </row>
    <row r="724" spans="1:4" x14ac:dyDescent="0.2">
      <c r="A724" s="23" t="s">
        <v>174</v>
      </c>
      <c r="B724">
        <v>900000</v>
      </c>
      <c r="C724">
        <v>0</v>
      </c>
      <c r="D724">
        <f t="shared" si="11"/>
        <v>900000</v>
      </c>
    </row>
    <row r="725" spans="1:4" x14ac:dyDescent="0.2">
      <c r="A725" s="26" t="s">
        <v>175</v>
      </c>
      <c r="B725">
        <v>900000</v>
      </c>
      <c r="C725">
        <v>0</v>
      </c>
      <c r="D725">
        <f t="shared" si="11"/>
        <v>900000</v>
      </c>
    </row>
    <row r="726" spans="1:4" x14ac:dyDescent="0.2">
      <c r="A726" s="23" t="s">
        <v>24</v>
      </c>
      <c r="B726">
        <v>1500000</v>
      </c>
      <c r="C726">
        <v>0</v>
      </c>
      <c r="D726">
        <f t="shared" si="11"/>
        <v>1500000</v>
      </c>
    </row>
    <row r="727" spans="1:4" x14ac:dyDescent="0.2">
      <c r="A727" s="26" t="s">
        <v>122</v>
      </c>
      <c r="B727">
        <v>1500000</v>
      </c>
      <c r="C727">
        <v>0</v>
      </c>
      <c r="D727">
        <f t="shared" si="11"/>
        <v>1500000</v>
      </c>
    </row>
    <row r="728" spans="1:4" x14ac:dyDescent="0.2">
      <c r="A728" s="23" t="s">
        <v>127</v>
      </c>
      <c r="B728">
        <v>281200</v>
      </c>
      <c r="C728">
        <v>0</v>
      </c>
      <c r="D728">
        <f t="shared" si="11"/>
        <v>281200</v>
      </c>
    </row>
    <row r="729" spans="1:4" x14ac:dyDescent="0.2">
      <c r="A729" s="26" t="s">
        <v>128</v>
      </c>
      <c r="B729">
        <v>281200</v>
      </c>
      <c r="C729">
        <v>0</v>
      </c>
      <c r="D729">
        <f t="shared" si="11"/>
        <v>281200</v>
      </c>
    </row>
    <row r="730" spans="1:4" x14ac:dyDescent="0.2">
      <c r="A730" s="22" t="s">
        <v>321</v>
      </c>
      <c r="B730">
        <v>4373183</v>
      </c>
      <c r="C730">
        <v>0</v>
      </c>
      <c r="D730">
        <f t="shared" si="11"/>
        <v>4373183</v>
      </c>
    </row>
    <row r="731" spans="1:4" x14ac:dyDescent="0.2">
      <c r="A731" s="23">
        <v>8.15</v>
      </c>
      <c r="B731">
        <v>3785583</v>
      </c>
      <c r="C731">
        <v>0</v>
      </c>
      <c r="D731">
        <f t="shared" si="11"/>
        <v>3785583</v>
      </c>
    </row>
    <row r="732" spans="1:4" x14ac:dyDescent="0.2">
      <c r="A732" s="26" t="s">
        <v>523</v>
      </c>
      <c r="B732">
        <v>3785583</v>
      </c>
      <c r="C732">
        <v>0</v>
      </c>
      <c r="D732">
        <f t="shared" si="11"/>
        <v>3785583</v>
      </c>
    </row>
    <row r="733" spans="1:4" x14ac:dyDescent="0.2">
      <c r="A733" s="23" t="s">
        <v>287</v>
      </c>
      <c r="B733">
        <v>200000</v>
      </c>
      <c r="C733">
        <v>0</v>
      </c>
      <c r="D733">
        <f t="shared" si="11"/>
        <v>200000</v>
      </c>
    </row>
    <row r="734" spans="1:4" x14ac:dyDescent="0.2">
      <c r="A734" s="26" t="s">
        <v>169</v>
      </c>
      <c r="B734">
        <v>200000</v>
      </c>
      <c r="C734">
        <v>0</v>
      </c>
      <c r="D734">
        <f t="shared" si="11"/>
        <v>200000</v>
      </c>
    </row>
    <row r="735" spans="1:4" x14ac:dyDescent="0.2">
      <c r="A735" s="23" t="s">
        <v>127</v>
      </c>
      <c r="B735">
        <v>387600</v>
      </c>
      <c r="C735">
        <v>0</v>
      </c>
      <c r="D735">
        <f t="shared" si="11"/>
        <v>387600</v>
      </c>
    </row>
    <row r="736" spans="1:4" x14ac:dyDescent="0.2">
      <c r="A736" s="26" t="s">
        <v>128</v>
      </c>
      <c r="B736">
        <v>387600</v>
      </c>
      <c r="C736">
        <v>0</v>
      </c>
      <c r="D736">
        <f t="shared" si="11"/>
        <v>387600</v>
      </c>
    </row>
    <row r="737" spans="1:4" x14ac:dyDescent="0.2">
      <c r="A737" s="22" t="s">
        <v>389</v>
      </c>
      <c r="B737">
        <v>17140000</v>
      </c>
      <c r="C737">
        <v>13593000</v>
      </c>
      <c r="D737">
        <f t="shared" si="11"/>
        <v>30733000</v>
      </c>
    </row>
    <row r="738" spans="1:4" x14ac:dyDescent="0.2">
      <c r="A738" s="23" t="s">
        <v>135</v>
      </c>
      <c r="B738">
        <v>1600000</v>
      </c>
      <c r="C738">
        <v>0</v>
      </c>
      <c r="D738">
        <f t="shared" si="11"/>
        <v>1600000</v>
      </c>
    </row>
    <row r="739" spans="1:4" x14ac:dyDescent="0.2">
      <c r="A739" s="26" t="s">
        <v>136</v>
      </c>
      <c r="B739">
        <v>1600000</v>
      </c>
      <c r="C739">
        <v>0</v>
      </c>
      <c r="D739">
        <f t="shared" si="11"/>
        <v>1600000</v>
      </c>
    </row>
    <row r="740" spans="1:4" x14ac:dyDescent="0.2">
      <c r="A740" s="23" t="s">
        <v>137</v>
      </c>
      <c r="B740">
        <v>120000</v>
      </c>
      <c r="C740">
        <v>0</v>
      </c>
      <c r="D740">
        <f t="shared" si="11"/>
        <v>120000</v>
      </c>
    </row>
    <row r="741" spans="1:4" x14ac:dyDescent="0.2">
      <c r="A741" s="26" t="s">
        <v>138</v>
      </c>
      <c r="B741">
        <v>120000</v>
      </c>
      <c r="C741">
        <v>0</v>
      </c>
      <c r="D741">
        <f t="shared" si="11"/>
        <v>120000</v>
      </c>
    </row>
    <row r="742" spans="1:4" x14ac:dyDescent="0.2">
      <c r="A742" s="23" t="s">
        <v>152</v>
      </c>
      <c r="B742">
        <v>500000</v>
      </c>
      <c r="C742">
        <v>0</v>
      </c>
      <c r="D742">
        <f t="shared" si="11"/>
        <v>500000</v>
      </c>
    </row>
    <row r="743" spans="1:4" x14ac:dyDescent="0.2">
      <c r="A743" s="26" t="s">
        <v>153</v>
      </c>
      <c r="B743">
        <v>500000</v>
      </c>
      <c r="C743">
        <v>0</v>
      </c>
      <c r="D743">
        <f t="shared" si="11"/>
        <v>500000</v>
      </c>
    </row>
    <row r="744" spans="1:4" x14ac:dyDescent="0.2">
      <c r="A744" s="23" t="s">
        <v>131</v>
      </c>
      <c r="B744">
        <v>3960000</v>
      </c>
      <c r="C744">
        <v>0</v>
      </c>
      <c r="D744">
        <f t="shared" si="11"/>
        <v>3960000</v>
      </c>
    </row>
    <row r="745" spans="1:4" x14ac:dyDescent="0.2">
      <c r="A745" s="26" t="s">
        <v>132</v>
      </c>
      <c r="B745">
        <v>3960000</v>
      </c>
      <c r="C745">
        <v>0</v>
      </c>
      <c r="D745">
        <f t="shared" si="11"/>
        <v>3960000</v>
      </c>
    </row>
    <row r="746" spans="1:4" x14ac:dyDescent="0.2">
      <c r="A746" s="23" t="s">
        <v>143</v>
      </c>
      <c r="B746">
        <v>3600000</v>
      </c>
      <c r="C746">
        <v>0</v>
      </c>
      <c r="D746">
        <f t="shared" si="11"/>
        <v>3600000</v>
      </c>
    </row>
    <row r="747" spans="1:4" x14ac:dyDescent="0.2">
      <c r="A747" s="26" t="s">
        <v>136</v>
      </c>
      <c r="B747">
        <v>3600000</v>
      </c>
      <c r="C747">
        <v>0</v>
      </c>
      <c r="D747">
        <f t="shared" si="11"/>
        <v>3600000</v>
      </c>
    </row>
    <row r="748" spans="1:4" x14ac:dyDescent="0.2">
      <c r="A748" s="23" t="s">
        <v>184</v>
      </c>
      <c r="B748">
        <v>0</v>
      </c>
      <c r="C748">
        <v>13593000</v>
      </c>
      <c r="D748">
        <f t="shared" si="11"/>
        <v>13593000</v>
      </c>
    </row>
    <row r="749" spans="1:4" x14ac:dyDescent="0.2">
      <c r="A749" s="26" t="s">
        <v>487</v>
      </c>
      <c r="B749">
        <v>0</v>
      </c>
      <c r="C749">
        <v>13593000</v>
      </c>
      <c r="D749">
        <f t="shared" si="11"/>
        <v>13593000</v>
      </c>
    </row>
    <row r="750" spans="1:4" x14ac:dyDescent="0.2">
      <c r="A750" s="23" t="s">
        <v>144</v>
      </c>
      <c r="B750">
        <v>2400000</v>
      </c>
      <c r="C750">
        <v>0</v>
      </c>
      <c r="D750">
        <f t="shared" si="11"/>
        <v>2400000</v>
      </c>
    </row>
    <row r="751" spans="1:4" x14ac:dyDescent="0.2">
      <c r="A751" s="26" t="s">
        <v>138</v>
      </c>
      <c r="B751">
        <v>2400000</v>
      </c>
      <c r="C751">
        <v>0</v>
      </c>
      <c r="D751">
        <f t="shared" si="11"/>
        <v>2400000</v>
      </c>
    </row>
    <row r="752" spans="1:4" x14ac:dyDescent="0.2">
      <c r="A752" s="23" t="s">
        <v>279</v>
      </c>
      <c r="B752">
        <v>1000000</v>
      </c>
      <c r="C752">
        <v>0</v>
      </c>
      <c r="D752">
        <f t="shared" si="11"/>
        <v>1000000</v>
      </c>
    </row>
    <row r="753" spans="1:4" x14ac:dyDescent="0.2">
      <c r="A753" s="26" t="s">
        <v>153</v>
      </c>
      <c r="B753">
        <v>1000000</v>
      </c>
      <c r="C753">
        <v>0</v>
      </c>
      <c r="D753">
        <f t="shared" si="11"/>
        <v>1000000</v>
      </c>
    </row>
    <row r="754" spans="1:4" x14ac:dyDescent="0.2">
      <c r="A754" s="23" t="s">
        <v>327</v>
      </c>
      <c r="B754">
        <v>3960000</v>
      </c>
      <c r="C754">
        <v>0</v>
      </c>
      <c r="D754">
        <f t="shared" si="11"/>
        <v>3960000</v>
      </c>
    </row>
    <row r="755" spans="1:4" x14ac:dyDescent="0.2">
      <c r="A755" s="26" t="s">
        <v>132</v>
      </c>
      <c r="B755">
        <v>3960000</v>
      </c>
      <c r="C755">
        <v>0</v>
      </c>
      <c r="D755">
        <f t="shared" si="11"/>
        <v>3960000</v>
      </c>
    </row>
    <row r="756" spans="1:4" x14ac:dyDescent="0.2">
      <c r="A756" s="22" t="s">
        <v>379</v>
      </c>
      <c r="B756">
        <v>11280000</v>
      </c>
      <c r="C756">
        <v>0</v>
      </c>
      <c r="D756">
        <f t="shared" si="11"/>
        <v>11280000</v>
      </c>
    </row>
    <row r="757" spans="1:4" x14ac:dyDescent="0.2">
      <c r="A757" s="23" t="s">
        <v>269</v>
      </c>
      <c r="B757">
        <v>7500000</v>
      </c>
      <c r="C757">
        <v>0</v>
      </c>
      <c r="D757">
        <f t="shared" si="11"/>
        <v>7500000</v>
      </c>
    </row>
    <row r="758" spans="1:4" x14ac:dyDescent="0.2">
      <c r="A758" s="26" t="s">
        <v>136</v>
      </c>
      <c r="B758">
        <v>7500000</v>
      </c>
      <c r="C758">
        <v>0</v>
      </c>
      <c r="D758">
        <f t="shared" si="11"/>
        <v>7500000</v>
      </c>
    </row>
    <row r="759" spans="1:4" x14ac:dyDescent="0.2">
      <c r="A759" s="23" t="s">
        <v>270</v>
      </c>
      <c r="B759">
        <v>3780000</v>
      </c>
      <c r="C759">
        <v>0</v>
      </c>
      <c r="D759">
        <f t="shared" si="11"/>
        <v>3780000</v>
      </c>
    </row>
    <row r="760" spans="1:4" x14ac:dyDescent="0.2">
      <c r="A760" s="26" t="s">
        <v>138</v>
      </c>
      <c r="B760">
        <v>3780000</v>
      </c>
      <c r="C760">
        <v>0</v>
      </c>
      <c r="D760">
        <f t="shared" si="11"/>
        <v>3780000</v>
      </c>
    </row>
    <row r="761" spans="1:4" x14ac:dyDescent="0.2">
      <c r="A761" s="22" t="s">
        <v>380</v>
      </c>
      <c r="B761">
        <v>4825000</v>
      </c>
      <c r="C761">
        <v>0</v>
      </c>
      <c r="D761">
        <f t="shared" si="11"/>
        <v>4825000</v>
      </c>
    </row>
    <row r="762" spans="1:4" x14ac:dyDescent="0.2">
      <c r="A762" s="23">
        <v>6.16</v>
      </c>
      <c r="B762">
        <v>50000</v>
      </c>
      <c r="C762">
        <v>0</v>
      </c>
      <c r="D762">
        <f t="shared" si="11"/>
        <v>50000</v>
      </c>
    </row>
    <row r="763" spans="1:4" x14ac:dyDescent="0.2">
      <c r="A763" s="26" t="s">
        <v>549</v>
      </c>
      <c r="B763">
        <v>50000</v>
      </c>
      <c r="C763">
        <v>0</v>
      </c>
      <c r="D763">
        <f t="shared" si="11"/>
        <v>50000</v>
      </c>
    </row>
    <row r="764" spans="1:4" x14ac:dyDescent="0.2">
      <c r="A764" s="23">
        <v>6.17</v>
      </c>
      <c r="B764">
        <v>98000</v>
      </c>
      <c r="C764">
        <v>0</v>
      </c>
      <c r="D764">
        <f t="shared" si="11"/>
        <v>98000</v>
      </c>
    </row>
    <row r="765" spans="1:4" x14ac:dyDescent="0.2">
      <c r="A765" s="26" t="s">
        <v>550</v>
      </c>
      <c r="B765">
        <v>98000</v>
      </c>
      <c r="C765">
        <v>0</v>
      </c>
      <c r="D765">
        <f t="shared" si="11"/>
        <v>98000</v>
      </c>
    </row>
    <row r="766" spans="1:4" x14ac:dyDescent="0.2">
      <c r="A766" s="23" t="s">
        <v>135</v>
      </c>
      <c r="B766">
        <v>520000</v>
      </c>
      <c r="C766">
        <v>0</v>
      </c>
      <c r="D766">
        <f t="shared" si="11"/>
        <v>520000</v>
      </c>
    </row>
    <row r="767" spans="1:4" x14ac:dyDescent="0.2">
      <c r="A767" s="26" t="s">
        <v>136</v>
      </c>
      <c r="B767">
        <v>520000</v>
      </c>
      <c r="C767">
        <v>0</v>
      </c>
      <c r="D767">
        <f t="shared" si="11"/>
        <v>520000</v>
      </c>
    </row>
    <row r="768" spans="1:4" x14ac:dyDescent="0.2">
      <c r="A768" s="23" t="s">
        <v>143</v>
      </c>
      <c r="B768">
        <v>760000</v>
      </c>
      <c r="C768">
        <v>0</v>
      </c>
      <c r="D768">
        <f t="shared" si="11"/>
        <v>760000</v>
      </c>
    </row>
    <row r="769" spans="1:4" x14ac:dyDescent="0.2">
      <c r="A769" s="26" t="s">
        <v>136</v>
      </c>
      <c r="B769">
        <v>760000</v>
      </c>
      <c r="C769">
        <v>0</v>
      </c>
      <c r="D769">
        <f t="shared" si="11"/>
        <v>760000</v>
      </c>
    </row>
    <row r="770" spans="1:4" x14ac:dyDescent="0.2">
      <c r="A770" s="23" t="s">
        <v>269</v>
      </c>
      <c r="B770">
        <v>432000</v>
      </c>
      <c r="C770">
        <v>0</v>
      </c>
      <c r="D770">
        <f t="shared" si="11"/>
        <v>432000</v>
      </c>
    </row>
    <row r="771" spans="1:4" x14ac:dyDescent="0.2">
      <c r="A771" s="26" t="s">
        <v>136</v>
      </c>
      <c r="B771">
        <v>432000</v>
      </c>
      <c r="C771">
        <v>0</v>
      </c>
      <c r="D771">
        <f t="shared" si="11"/>
        <v>432000</v>
      </c>
    </row>
    <row r="772" spans="1:4" x14ac:dyDescent="0.2">
      <c r="A772" s="23" t="s">
        <v>270</v>
      </c>
      <c r="B772">
        <v>190000</v>
      </c>
      <c r="C772">
        <v>0</v>
      </c>
      <c r="D772">
        <f t="shared" si="11"/>
        <v>190000</v>
      </c>
    </row>
    <row r="773" spans="1:4" x14ac:dyDescent="0.2">
      <c r="A773" s="26" t="s">
        <v>138</v>
      </c>
      <c r="B773">
        <v>190000</v>
      </c>
      <c r="C773">
        <v>0</v>
      </c>
      <c r="D773">
        <f t="shared" ref="D773:D836" si="12">SUM(B773:C773)</f>
        <v>190000</v>
      </c>
    </row>
    <row r="774" spans="1:4" x14ac:dyDescent="0.2">
      <c r="A774" s="23" t="s">
        <v>157</v>
      </c>
      <c r="B774">
        <v>2600000</v>
      </c>
      <c r="C774">
        <v>0</v>
      </c>
      <c r="D774">
        <f t="shared" si="12"/>
        <v>2600000</v>
      </c>
    </row>
    <row r="775" spans="1:4" x14ac:dyDescent="0.2">
      <c r="A775" s="26" t="s">
        <v>158</v>
      </c>
      <c r="B775">
        <v>2600000</v>
      </c>
      <c r="C775">
        <v>0</v>
      </c>
      <c r="D775">
        <f t="shared" si="12"/>
        <v>2600000</v>
      </c>
    </row>
    <row r="776" spans="1:4" x14ac:dyDescent="0.2">
      <c r="A776" s="23" t="s">
        <v>127</v>
      </c>
      <c r="B776">
        <v>175000</v>
      </c>
      <c r="C776">
        <v>0</v>
      </c>
      <c r="D776">
        <f t="shared" si="12"/>
        <v>175000</v>
      </c>
    </row>
    <row r="777" spans="1:4" x14ac:dyDescent="0.2">
      <c r="A777" s="26" t="s">
        <v>128</v>
      </c>
      <c r="B777">
        <v>175000</v>
      </c>
      <c r="C777">
        <v>0</v>
      </c>
      <c r="D777">
        <f t="shared" si="12"/>
        <v>175000</v>
      </c>
    </row>
    <row r="778" spans="1:4" x14ac:dyDescent="0.2">
      <c r="A778" s="22" t="s">
        <v>297</v>
      </c>
      <c r="B778">
        <v>3520000</v>
      </c>
      <c r="C778">
        <v>0</v>
      </c>
      <c r="D778">
        <f t="shared" si="12"/>
        <v>3520000</v>
      </c>
    </row>
    <row r="779" spans="1:4" x14ac:dyDescent="0.2">
      <c r="A779" s="23" t="s">
        <v>157</v>
      </c>
      <c r="B779">
        <v>3520000</v>
      </c>
      <c r="C779">
        <v>0</v>
      </c>
      <c r="D779">
        <f t="shared" si="12"/>
        <v>3520000</v>
      </c>
    </row>
    <row r="780" spans="1:4" x14ac:dyDescent="0.2">
      <c r="A780" s="26" t="s">
        <v>158</v>
      </c>
      <c r="B780">
        <v>3520000</v>
      </c>
      <c r="C780">
        <v>0</v>
      </c>
      <c r="D780">
        <f t="shared" si="12"/>
        <v>3520000</v>
      </c>
    </row>
    <row r="781" spans="1:4" x14ac:dyDescent="0.2">
      <c r="A781" s="22" t="s">
        <v>455</v>
      </c>
      <c r="B781">
        <v>132288015</v>
      </c>
      <c r="C781">
        <v>0</v>
      </c>
      <c r="D781">
        <f t="shared" si="12"/>
        <v>132288015</v>
      </c>
    </row>
    <row r="782" spans="1:4" x14ac:dyDescent="0.2">
      <c r="A782" s="23">
        <v>6.12</v>
      </c>
      <c r="B782">
        <v>85640015</v>
      </c>
      <c r="C782">
        <v>0</v>
      </c>
      <c r="D782">
        <f t="shared" si="12"/>
        <v>85640015</v>
      </c>
    </row>
    <row r="783" spans="1:4" x14ac:dyDescent="0.2">
      <c r="A783" s="26" t="s">
        <v>151</v>
      </c>
      <c r="B783">
        <v>85640015</v>
      </c>
      <c r="C783">
        <v>0</v>
      </c>
      <c r="D783">
        <f t="shared" si="12"/>
        <v>85640015</v>
      </c>
    </row>
    <row r="784" spans="1:4" x14ac:dyDescent="0.2">
      <c r="A784" s="23" t="s">
        <v>162</v>
      </c>
      <c r="B784">
        <v>540000</v>
      </c>
      <c r="C784">
        <v>0</v>
      </c>
      <c r="D784">
        <f t="shared" si="12"/>
        <v>540000</v>
      </c>
    </row>
    <row r="785" spans="1:4" x14ac:dyDescent="0.2">
      <c r="A785" s="26" t="s">
        <v>163</v>
      </c>
      <c r="B785">
        <v>540000</v>
      </c>
      <c r="C785">
        <v>0</v>
      </c>
      <c r="D785">
        <f t="shared" si="12"/>
        <v>540000</v>
      </c>
    </row>
    <row r="786" spans="1:4" x14ac:dyDescent="0.2">
      <c r="A786" s="23" t="s">
        <v>159</v>
      </c>
      <c r="B786">
        <v>25400000</v>
      </c>
      <c r="C786">
        <v>0</v>
      </c>
      <c r="D786">
        <f t="shared" si="12"/>
        <v>25400000</v>
      </c>
    </row>
    <row r="787" spans="1:4" x14ac:dyDescent="0.2">
      <c r="A787" s="26" t="s">
        <v>528</v>
      </c>
      <c r="B787">
        <v>25400000</v>
      </c>
      <c r="C787">
        <v>0</v>
      </c>
      <c r="D787">
        <f t="shared" si="12"/>
        <v>25400000</v>
      </c>
    </row>
    <row r="788" spans="1:4" x14ac:dyDescent="0.2">
      <c r="A788" s="23" t="s">
        <v>157</v>
      </c>
      <c r="B788">
        <v>1120000</v>
      </c>
      <c r="C788">
        <v>0</v>
      </c>
      <c r="D788">
        <f t="shared" si="12"/>
        <v>1120000</v>
      </c>
    </row>
    <row r="789" spans="1:4" x14ac:dyDescent="0.2">
      <c r="A789" s="26" t="s">
        <v>158</v>
      </c>
      <c r="B789">
        <v>1120000</v>
      </c>
      <c r="C789">
        <v>0</v>
      </c>
      <c r="D789">
        <f t="shared" si="12"/>
        <v>1120000</v>
      </c>
    </row>
    <row r="790" spans="1:4" x14ac:dyDescent="0.2">
      <c r="A790" s="23" t="s">
        <v>24</v>
      </c>
      <c r="B790">
        <v>19000000</v>
      </c>
      <c r="C790">
        <v>0</v>
      </c>
      <c r="D790">
        <f t="shared" si="12"/>
        <v>19000000</v>
      </c>
    </row>
    <row r="791" spans="1:4" x14ac:dyDescent="0.2">
      <c r="A791" s="26" t="s">
        <v>122</v>
      </c>
      <c r="B791">
        <v>19000000</v>
      </c>
      <c r="C791">
        <v>0</v>
      </c>
      <c r="D791">
        <f t="shared" si="12"/>
        <v>19000000</v>
      </c>
    </row>
    <row r="792" spans="1:4" x14ac:dyDescent="0.2">
      <c r="A792" s="23" t="s">
        <v>127</v>
      </c>
      <c r="B792">
        <v>588000</v>
      </c>
      <c r="C792">
        <v>0</v>
      </c>
      <c r="D792">
        <f t="shared" si="12"/>
        <v>588000</v>
      </c>
    </row>
    <row r="793" spans="1:4" x14ac:dyDescent="0.2">
      <c r="A793" s="26" t="s">
        <v>128</v>
      </c>
      <c r="B793">
        <v>588000</v>
      </c>
      <c r="C793">
        <v>0</v>
      </c>
      <c r="D793">
        <f t="shared" si="12"/>
        <v>588000</v>
      </c>
    </row>
    <row r="794" spans="1:4" x14ac:dyDescent="0.2">
      <c r="A794" s="22" t="s">
        <v>390</v>
      </c>
      <c r="B794">
        <v>676972</v>
      </c>
      <c r="C794">
        <v>4470000</v>
      </c>
      <c r="D794">
        <f t="shared" si="12"/>
        <v>5146972</v>
      </c>
    </row>
    <row r="795" spans="1:4" x14ac:dyDescent="0.2">
      <c r="A795" s="23">
        <v>6.15</v>
      </c>
      <c r="B795">
        <v>676972</v>
      </c>
      <c r="C795">
        <v>0</v>
      </c>
      <c r="D795">
        <f t="shared" si="12"/>
        <v>676972</v>
      </c>
    </row>
    <row r="796" spans="1:4" x14ac:dyDescent="0.2">
      <c r="A796" s="26" t="s">
        <v>545</v>
      </c>
      <c r="B796">
        <v>676972</v>
      </c>
      <c r="C796">
        <v>0</v>
      </c>
      <c r="D796">
        <f t="shared" si="12"/>
        <v>676972</v>
      </c>
    </row>
    <row r="797" spans="1:4" x14ac:dyDescent="0.2">
      <c r="A797" s="23" t="s">
        <v>143</v>
      </c>
      <c r="B797">
        <v>0</v>
      </c>
      <c r="C797">
        <v>4000000</v>
      </c>
      <c r="D797">
        <f t="shared" si="12"/>
        <v>4000000</v>
      </c>
    </row>
    <row r="798" spans="1:4" x14ac:dyDescent="0.2">
      <c r="A798" s="26" t="s">
        <v>136</v>
      </c>
      <c r="B798">
        <v>0</v>
      </c>
      <c r="C798">
        <v>4000000</v>
      </c>
      <c r="D798">
        <f t="shared" si="12"/>
        <v>4000000</v>
      </c>
    </row>
    <row r="799" spans="1:4" x14ac:dyDescent="0.2">
      <c r="A799" s="23" t="s">
        <v>465</v>
      </c>
      <c r="B799">
        <v>0</v>
      </c>
      <c r="C799">
        <v>70000</v>
      </c>
      <c r="D799">
        <f t="shared" si="12"/>
        <v>70000</v>
      </c>
    </row>
    <row r="800" spans="1:4" x14ac:dyDescent="0.2">
      <c r="A800" s="26" t="s">
        <v>134</v>
      </c>
      <c r="B800">
        <v>0</v>
      </c>
      <c r="C800">
        <v>70000</v>
      </c>
      <c r="D800">
        <f t="shared" si="12"/>
        <v>70000</v>
      </c>
    </row>
    <row r="801" spans="1:4" x14ac:dyDescent="0.2">
      <c r="A801" s="23" t="s">
        <v>127</v>
      </c>
      <c r="B801">
        <v>0</v>
      </c>
      <c r="C801">
        <v>400000</v>
      </c>
      <c r="D801">
        <f t="shared" si="12"/>
        <v>400000</v>
      </c>
    </row>
    <row r="802" spans="1:4" x14ac:dyDescent="0.2">
      <c r="A802" s="26" t="s">
        <v>128</v>
      </c>
      <c r="B802">
        <v>0</v>
      </c>
      <c r="C802">
        <v>400000</v>
      </c>
      <c r="D802">
        <f t="shared" si="12"/>
        <v>400000</v>
      </c>
    </row>
    <row r="803" spans="1:4" x14ac:dyDescent="0.2">
      <c r="A803" s="22" t="s">
        <v>392</v>
      </c>
      <c r="B803">
        <v>1139810</v>
      </c>
      <c r="C803">
        <v>0</v>
      </c>
      <c r="D803">
        <f t="shared" si="12"/>
        <v>1139810</v>
      </c>
    </row>
    <row r="804" spans="1:4" x14ac:dyDescent="0.2">
      <c r="A804" s="23">
        <v>6.14</v>
      </c>
      <c r="B804">
        <v>654210</v>
      </c>
      <c r="C804">
        <v>0</v>
      </c>
      <c r="D804">
        <f t="shared" si="12"/>
        <v>654210</v>
      </c>
    </row>
    <row r="805" spans="1:4" x14ac:dyDescent="0.2">
      <c r="A805" s="26" t="s">
        <v>169</v>
      </c>
      <c r="B805">
        <v>654210</v>
      </c>
      <c r="C805">
        <v>0</v>
      </c>
      <c r="D805">
        <f t="shared" si="12"/>
        <v>654210</v>
      </c>
    </row>
    <row r="806" spans="1:4" x14ac:dyDescent="0.2">
      <c r="A806" s="23">
        <v>6.15</v>
      </c>
      <c r="B806">
        <v>45000</v>
      </c>
      <c r="C806">
        <v>0</v>
      </c>
      <c r="D806">
        <f t="shared" si="12"/>
        <v>45000</v>
      </c>
    </row>
    <row r="807" spans="1:4" x14ac:dyDescent="0.2">
      <c r="A807" s="26" t="s">
        <v>391</v>
      </c>
      <c r="B807">
        <v>45000</v>
      </c>
      <c r="C807">
        <v>0</v>
      </c>
      <c r="D807">
        <f t="shared" si="12"/>
        <v>45000</v>
      </c>
    </row>
    <row r="808" spans="1:4" x14ac:dyDescent="0.2">
      <c r="A808" s="23">
        <v>7.11</v>
      </c>
      <c r="B808">
        <v>220000</v>
      </c>
      <c r="C808">
        <v>0</v>
      </c>
      <c r="D808">
        <f t="shared" si="12"/>
        <v>220000</v>
      </c>
    </row>
    <row r="809" spans="1:4" x14ac:dyDescent="0.2">
      <c r="A809" s="26" t="s">
        <v>395</v>
      </c>
      <c r="B809">
        <v>220000</v>
      </c>
      <c r="C809">
        <v>0</v>
      </c>
      <c r="D809">
        <f t="shared" si="12"/>
        <v>220000</v>
      </c>
    </row>
    <row r="810" spans="1:4" x14ac:dyDescent="0.2">
      <c r="A810" s="23">
        <v>8.14</v>
      </c>
      <c r="B810">
        <v>38000</v>
      </c>
      <c r="C810">
        <v>0</v>
      </c>
      <c r="D810">
        <f t="shared" si="12"/>
        <v>38000</v>
      </c>
    </row>
    <row r="811" spans="1:4" x14ac:dyDescent="0.2">
      <c r="A811" s="26" t="s">
        <v>391</v>
      </c>
      <c r="B811">
        <v>38000</v>
      </c>
      <c r="C811">
        <v>0</v>
      </c>
      <c r="D811">
        <f t="shared" si="12"/>
        <v>38000</v>
      </c>
    </row>
    <row r="812" spans="1:4" x14ac:dyDescent="0.2">
      <c r="A812" s="23">
        <v>8.15</v>
      </c>
      <c r="B812">
        <v>182600</v>
      </c>
      <c r="C812">
        <v>0</v>
      </c>
      <c r="D812">
        <f t="shared" si="12"/>
        <v>182600</v>
      </c>
    </row>
    <row r="813" spans="1:4" x14ac:dyDescent="0.2">
      <c r="A813" s="26" t="s">
        <v>551</v>
      </c>
      <c r="B813">
        <v>182600</v>
      </c>
      <c r="C813">
        <v>0</v>
      </c>
      <c r="D813">
        <f t="shared" si="12"/>
        <v>182600</v>
      </c>
    </row>
    <row r="814" spans="1:4" x14ac:dyDescent="0.2">
      <c r="A814" s="22" t="s">
        <v>9</v>
      </c>
      <c r="B814">
        <v>2712944</v>
      </c>
      <c r="C814">
        <v>0</v>
      </c>
      <c r="D814">
        <f t="shared" si="12"/>
        <v>2712944</v>
      </c>
    </row>
    <row r="815" spans="1:4" x14ac:dyDescent="0.2">
      <c r="A815" s="22" t="s">
        <v>315</v>
      </c>
      <c r="B815">
        <v>18685402</v>
      </c>
      <c r="C815">
        <v>0</v>
      </c>
      <c r="D815">
        <f t="shared" si="12"/>
        <v>18685402</v>
      </c>
    </row>
    <row r="816" spans="1:4" x14ac:dyDescent="0.2">
      <c r="A816" s="23">
        <v>6.12</v>
      </c>
      <c r="B816">
        <v>2481402</v>
      </c>
      <c r="C816">
        <v>0</v>
      </c>
      <c r="D816">
        <f t="shared" si="12"/>
        <v>2481402</v>
      </c>
    </row>
    <row r="817" spans="1:4" x14ac:dyDescent="0.2">
      <c r="A817" s="26" t="s">
        <v>151</v>
      </c>
      <c r="B817">
        <v>2481402</v>
      </c>
      <c r="C817">
        <v>0</v>
      </c>
      <c r="D817">
        <f t="shared" si="12"/>
        <v>2481402</v>
      </c>
    </row>
    <row r="818" spans="1:4" x14ac:dyDescent="0.2">
      <c r="A818" s="23" t="s">
        <v>159</v>
      </c>
      <c r="B818">
        <v>2000000</v>
      </c>
      <c r="C818">
        <v>0</v>
      </c>
      <c r="D818">
        <f t="shared" si="12"/>
        <v>2000000</v>
      </c>
    </row>
    <row r="819" spans="1:4" x14ac:dyDescent="0.2">
      <c r="A819" s="26" t="s">
        <v>332</v>
      </c>
      <c r="B819">
        <v>2000000</v>
      </c>
      <c r="C819">
        <v>0</v>
      </c>
      <c r="D819">
        <f t="shared" si="12"/>
        <v>2000000</v>
      </c>
    </row>
    <row r="820" spans="1:4" x14ac:dyDescent="0.2">
      <c r="A820" s="23" t="s">
        <v>157</v>
      </c>
      <c r="B820">
        <v>7000000</v>
      </c>
      <c r="C820">
        <v>0</v>
      </c>
      <c r="D820">
        <f t="shared" si="12"/>
        <v>7000000</v>
      </c>
    </row>
    <row r="821" spans="1:4" x14ac:dyDescent="0.2">
      <c r="A821" s="26" t="s">
        <v>158</v>
      </c>
      <c r="B821">
        <v>7000000</v>
      </c>
      <c r="C821">
        <v>0</v>
      </c>
      <c r="D821">
        <f t="shared" si="12"/>
        <v>7000000</v>
      </c>
    </row>
    <row r="822" spans="1:4" x14ac:dyDescent="0.2">
      <c r="A822" s="23" t="s">
        <v>330</v>
      </c>
      <c r="B822">
        <v>6000000</v>
      </c>
      <c r="C822">
        <v>0</v>
      </c>
      <c r="D822">
        <f t="shared" si="12"/>
        <v>6000000</v>
      </c>
    </row>
    <row r="823" spans="1:4" x14ac:dyDescent="0.2">
      <c r="A823" s="26" t="s">
        <v>331</v>
      </c>
      <c r="B823">
        <v>6000000</v>
      </c>
      <c r="C823">
        <v>0</v>
      </c>
      <c r="D823">
        <f t="shared" si="12"/>
        <v>6000000</v>
      </c>
    </row>
    <row r="824" spans="1:4" x14ac:dyDescent="0.2">
      <c r="A824" s="23" t="s">
        <v>24</v>
      </c>
      <c r="B824">
        <v>500000</v>
      </c>
      <c r="C824">
        <v>0</v>
      </c>
      <c r="D824">
        <f t="shared" si="12"/>
        <v>500000</v>
      </c>
    </row>
    <row r="825" spans="1:4" x14ac:dyDescent="0.2">
      <c r="A825" s="26" t="s">
        <v>122</v>
      </c>
      <c r="B825">
        <v>500000</v>
      </c>
      <c r="C825">
        <v>0</v>
      </c>
      <c r="D825">
        <f t="shared" si="12"/>
        <v>500000</v>
      </c>
    </row>
    <row r="826" spans="1:4" x14ac:dyDescent="0.2">
      <c r="A826" s="23" t="s">
        <v>125</v>
      </c>
      <c r="B826">
        <v>500000</v>
      </c>
      <c r="C826">
        <v>0</v>
      </c>
      <c r="D826">
        <f t="shared" si="12"/>
        <v>500000</v>
      </c>
    </row>
    <row r="827" spans="1:4" x14ac:dyDescent="0.2">
      <c r="A827" s="26" t="s">
        <v>126</v>
      </c>
      <c r="B827">
        <v>500000</v>
      </c>
      <c r="C827">
        <v>0</v>
      </c>
      <c r="D827">
        <f t="shared" si="12"/>
        <v>500000</v>
      </c>
    </row>
    <row r="828" spans="1:4" x14ac:dyDescent="0.2">
      <c r="A828" s="23" t="s">
        <v>127</v>
      </c>
      <c r="B828">
        <v>204000</v>
      </c>
      <c r="C828">
        <v>0</v>
      </c>
      <c r="D828">
        <f t="shared" si="12"/>
        <v>204000</v>
      </c>
    </row>
    <row r="829" spans="1:4" x14ac:dyDescent="0.2">
      <c r="A829" s="26" t="s">
        <v>128</v>
      </c>
      <c r="B829">
        <v>204000</v>
      </c>
      <c r="C829">
        <v>0</v>
      </c>
      <c r="D829">
        <f t="shared" si="12"/>
        <v>204000</v>
      </c>
    </row>
    <row r="830" spans="1:4" x14ac:dyDescent="0.2">
      <c r="A830" s="22" t="s">
        <v>440</v>
      </c>
      <c r="B830">
        <v>505420790.77999997</v>
      </c>
      <c r="C830">
        <v>2530585.2400000002</v>
      </c>
      <c r="D830">
        <f t="shared" si="12"/>
        <v>507951376.01999998</v>
      </c>
    </row>
    <row r="831" spans="1:4" x14ac:dyDescent="0.2">
      <c r="A831" s="23">
        <v>6.12</v>
      </c>
      <c r="B831">
        <v>6551859.0300000003</v>
      </c>
      <c r="C831">
        <v>0</v>
      </c>
      <c r="D831">
        <f t="shared" si="12"/>
        <v>6551859.0300000003</v>
      </c>
    </row>
    <row r="832" spans="1:4" x14ac:dyDescent="0.2">
      <c r="A832" s="26" t="s">
        <v>151</v>
      </c>
      <c r="B832">
        <v>6551859.0300000003</v>
      </c>
      <c r="C832">
        <v>0</v>
      </c>
      <c r="D832">
        <f t="shared" si="12"/>
        <v>6551859.0300000003</v>
      </c>
    </row>
    <row r="833" spans="1:4" x14ac:dyDescent="0.2">
      <c r="A833" s="23">
        <v>7.6</v>
      </c>
      <c r="B833">
        <v>558232.61</v>
      </c>
      <c r="C833">
        <v>0</v>
      </c>
      <c r="D833">
        <f t="shared" si="12"/>
        <v>558232.61</v>
      </c>
    </row>
    <row r="834" spans="1:4" x14ac:dyDescent="0.2">
      <c r="A834" s="26" t="s">
        <v>151</v>
      </c>
      <c r="B834">
        <v>558232.61</v>
      </c>
      <c r="C834">
        <v>0</v>
      </c>
      <c r="D834">
        <f t="shared" si="12"/>
        <v>558232.61</v>
      </c>
    </row>
    <row r="835" spans="1:4" x14ac:dyDescent="0.2">
      <c r="A835" s="23">
        <v>8.1300000000000008</v>
      </c>
      <c r="B835">
        <v>109302869.34</v>
      </c>
      <c r="C835">
        <v>0</v>
      </c>
      <c r="D835">
        <f t="shared" si="12"/>
        <v>109302869.34</v>
      </c>
    </row>
    <row r="836" spans="1:4" x14ac:dyDescent="0.2">
      <c r="A836" s="26" t="s">
        <v>151</v>
      </c>
      <c r="B836">
        <v>109302869.34</v>
      </c>
      <c r="C836">
        <v>0</v>
      </c>
      <c r="D836">
        <f t="shared" si="12"/>
        <v>109302869.34</v>
      </c>
    </row>
    <row r="837" spans="1:4" x14ac:dyDescent="0.2">
      <c r="A837" s="23">
        <v>8.15</v>
      </c>
      <c r="B837">
        <v>46237846.310000002</v>
      </c>
      <c r="C837">
        <v>0</v>
      </c>
      <c r="D837">
        <f t="shared" ref="D837:D900" si="13">SUM(B837:C837)</f>
        <v>46237846.310000002</v>
      </c>
    </row>
    <row r="838" spans="1:4" x14ac:dyDescent="0.2">
      <c r="A838" s="26" t="s">
        <v>442</v>
      </c>
      <c r="B838">
        <v>46237846.310000002</v>
      </c>
      <c r="C838">
        <v>0</v>
      </c>
      <c r="D838">
        <f t="shared" si="13"/>
        <v>46237846.310000002</v>
      </c>
    </row>
    <row r="839" spans="1:4" x14ac:dyDescent="0.2">
      <c r="A839" s="23">
        <v>8.16</v>
      </c>
      <c r="B839">
        <v>318054620.45999998</v>
      </c>
      <c r="C839">
        <v>0</v>
      </c>
      <c r="D839">
        <f t="shared" si="13"/>
        <v>318054620.45999998</v>
      </c>
    </row>
    <row r="840" spans="1:4" x14ac:dyDescent="0.2">
      <c r="A840" s="26" t="s">
        <v>552</v>
      </c>
      <c r="B840">
        <v>318054620.45999998</v>
      </c>
      <c r="C840">
        <v>0</v>
      </c>
      <c r="D840">
        <f t="shared" si="13"/>
        <v>318054620.45999998</v>
      </c>
    </row>
    <row r="841" spans="1:4" x14ac:dyDescent="0.2">
      <c r="A841" s="23">
        <v>9.3000000000000007</v>
      </c>
      <c r="B841">
        <v>1664336.03</v>
      </c>
      <c r="C841">
        <v>0</v>
      </c>
      <c r="D841">
        <f t="shared" si="13"/>
        <v>1664336.03</v>
      </c>
    </row>
    <row r="842" spans="1:4" x14ac:dyDescent="0.2">
      <c r="A842" s="26" t="s">
        <v>126</v>
      </c>
      <c r="B842">
        <v>1664336.03</v>
      </c>
      <c r="C842">
        <v>0</v>
      </c>
      <c r="D842">
        <f t="shared" si="13"/>
        <v>1664336.03</v>
      </c>
    </row>
    <row r="843" spans="1:4" x14ac:dyDescent="0.2">
      <c r="A843" s="23" t="s">
        <v>135</v>
      </c>
      <c r="B843">
        <v>2102063.7200000002</v>
      </c>
      <c r="C843">
        <v>917901</v>
      </c>
      <c r="D843">
        <f t="shared" si="13"/>
        <v>3019964.72</v>
      </c>
    </row>
    <row r="844" spans="1:4" x14ac:dyDescent="0.2">
      <c r="A844" s="26" t="s">
        <v>136</v>
      </c>
      <c r="B844">
        <v>2102063.7200000002</v>
      </c>
      <c r="C844">
        <v>917901</v>
      </c>
      <c r="D844">
        <f t="shared" si="13"/>
        <v>3019964.72</v>
      </c>
    </row>
    <row r="845" spans="1:4" x14ac:dyDescent="0.2">
      <c r="A845" s="23" t="s">
        <v>287</v>
      </c>
      <c r="B845">
        <v>1563340</v>
      </c>
      <c r="C845">
        <v>0</v>
      </c>
      <c r="D845">
        <f t="shared" si="13"/>
        <v>1563340</v>
      </c>
    </row>
    <row r="846" spans="1:4" x14ac:dyDescent="0.2">
      <c r="A846" s="26" t="s">
        <v>169</v>
      </c>
      <c r="B846">
        <v>1563340</v>
      </c>
      <c r="C846">
        <v>0</v>
      </c>
      <c r="D846">
        <f t="shared" si="13"/>
        <v>1563340</v>
      </c>
    </row>
    <row r="847" spans="1:4" x14ac:dyDescent="0.2">
      <c r="A847" s="23" t="s">
        <v>137</v>
      </c>
      <c r="B847">
        <v>1299168</v>
      </c>
      <c r="C847">
        <v>514254</v>
      </c>
      <c r="D847">
        <f t="shared" si="13"/>
        <v>1813422</v>
      </c>
    </row>
    <row r="848" spans="1:4" x14ac:dyDescent="0.2">
      <c r="A848" s="26" t="s">
        <v>138</v>
      </c>
      <c r="B848">
        <v>1299168</v>
      </c>
      <c r="C848">
        <v>514254</v>
      </c>
      <c r="D848">
        <f t="shared" si="13"/>
        <v>1813422</v>
      </c>
    </row>
    <row r="849" spans="1:4" x14ac:dyDescent="0.2">
      <c r="A849" s="23" t="s">
        <v>129</v>
      </c>
      <c r="B849">
        <v>1518000</v>
      </c>
      <c r="C849">
        <v>468050</v>
      </c>
      <c r="D849">
        <f t="shared" si="13"/>
        <v>1986050</v>
      </c>
    </row>
    <row r="850" spans="1:4" x14ac:dyDescent="0.2">
      <c r="A850" s="26" t="s">
        <v>130</v>
      </c>
      <c r="B850">
        <v>1518000</v>
      </c>
      <c r="C850">
        <v>468050</v>
      </c>
      <c r="D850">
        <f t="shared" si="13"/>
        <v>1986050</v>
      </c>
    </row>
    <row r="851" spans="1:4" x14ac:dyDescent="0.2">
      <c r="A851" s="23" t="s">
        <v>143</v>
      </c>
      <c r="B851">
        <v>917901.28</v>
      </c>
      <c r="C851">
        <v>0</v>
      </c>
      <c r="D851">
        <f t="shared" si="13"/>
        <v>917901.28</v>
      </c>
    </row>
    <row r="852" spans="1:4" x14ac:dyDescent="0.2">
      <c r="A852" s="26" t="s">
        <v>136</v>
      </c>
      <c r="B852">
        <v>917901.28</v>
      </c>
      <c r="C852">
        <v>0</v>
      </c>
      <c r="D852">
        <f t="shared" si="13"/>
        <v>917901.28</v>
      </c>
    </row>
    <row r="853" spans="1:4" x14ac:dyDescent="0.2">
      <c r="A853" s="23" t="s">
        <v>280</v>
      </c>
      <c r="B853">
        <v>0</v>
      </c>
      <c r="C853">
        <v>315190.12</v>
      </c>
      <c r="D853">
        <f t="shared" si="13"/>
        <v>315190.12</v>
      </c>
    </row>
    <row r="854" spans="1:4" x14ac:dyDescent="0.2">
      <c r="A854" s="26" t="s">
        <v>275</v>
      </c>
      <c r="B854">
        <v>0</v>
      </c>
      <c r="C854">
        <v>315190.12</v>
      </c>
      <c r="D854">
        <f t="shared" si="13"/>
        <v>315190.12</v>
      </c>
    </row>
    <row r="855" spans="1:4" x14ac:dyDescent="0.2">
      <c r="A855" s="23" t="s">
        <v>144</v>
      </c>
      <c r="B855">
        <v>514254</v>
      </c>
      <c r="C855">
        <v>0</v>
      </c>
      <c r="D855">
        <f t="shared" si="13"/>
        <v>514254</v>
      </c>
    </row>
    <row r="856" spans="1:4" x14ac:dyDescent="0.2">
      <c r="A856" s="26" t="s">
        <v>138</v>
      </c>
      <c r="B856">
        <v>514254</v>
      </c>
      <c r="C856">
        <v>0</v>
      </c>
      <c r="D856">
        <f t="shared" si="13"/>
        <v>514254</v>
      </c>
    </row>
    <row r="857" spans="1:4" x14ac:dyDescent="0.2">
      <c r="A857" s="23" t="s">
        <v>145</v>
      </c>
      <c r="B857">
        <v>968050</v>
      </c>
      <c r="C857">
        <v>0</v>
      </c>
      <c r="D857">
        <f t="shared" si="13"/>
        <v>968050</v>
      </c>
    </row>
    <row r="858" spans="1:4" x14ac:dyDescent="0.2">
      <c r="A858" s="26" t="s">
        <v>130</v>
      </c>
      <c r="B858">
        <v>968050</v>
      </c>
      <c r="C858">
        <v>0</v>
      </c>
      <c r="D858">
        <f t="shared" si="13"/>
        <v>968050</v>
      </c>
    </row>
    <row r="859" spans="1:4" x14ac:dyDescent="0.2">
      <c r="A859" s="23" t="s">
        <v>269</v>
      </c>
      <c r="B859">
        <v>100000</v>
      </c>
      <c r="C859">
        <v>0</v>
      </c>
      <c r="D859">
        <f t="shared" si="13"/>
        <v>100000</v>
      </c>
    </row>
    <row r="860" spans="1:4" x14ac:dyDescent="0.2">
      <c r="A860" s="26" t="s">
        <v>136</v>
      </c>
      <c r="B860">
        <v>100000</v>
      </c>
      <c r="C860">
        <v>0</v>
      </c>
      <c r="D860">
        <f t="shared" si="13"/>
        <v>100000</v>
      </c>
    </row>
    <row r="861" spans="1:4" x14ac:dyDescent="0.2">
      <c r="A861" s="23" t="s">
        <v>180</v>
      </c>
      <c r="B861">
        <v>13852250</v>
      </c>
      <c r="C861">
        <v>0</v>
      </c>
      <c r="D861">
        <f t="shared" si="13"/>
        <v>13852250</v>
      </c>
    </row>
    <row r="862" spans="1:4" x14ac:dyDescent="0.2">
      <c r="A862" s="26" t="s">
        <v>181</v>
      </c>
      <c r="B862">
        <v>13852250</v>
      </c>
      <c r="C862">
        <v>0</v>
      </c>
      <c r="D862">
        <f t="shared" si="13"/>
        <v>13852250</v>
      </c>
    </row>
    <row r="863" spans="1:4" x14ac:dyDescent="0.2">
      <c r="A863" s="23" t="s">
        <v>288</v>
      </c>
      <c r="B863">
        <v>100000</v>
      </c>
      <c r="C863">
        <v>0</v>
      </c>
      <c r="D863">
        <f t="shared" si="13"/>
        <v>100000</v>
      </c>
    </row>
    <row r="864" spans="1:4" x14ac:dyDescent="0.2">
      <c r="A864" s="26" t="s">
        <v>132</v>
      </c>
      <c r="B864">
        <v>100000</v>
      </c>
      <c r="C864">
        <v>0</v>
      </c>
      <c r="D864">
        <f t="shared" si="13"/>
        <v>100000</v>
      </c>
    </row>
    <row r="865" spans="1:4" x14ac:dyDescent="0.2">
      <c r="A865" s="23" t="s">
        <v>468</v>
      </c>
      <c r="B865">
        <v>0</v>
      </c>
      <c r="C865">
        <v>315190.12</v>
      </c>
      <c r="D865">
        <f t="shared" si="13"/>
        <v>315190.12</v>
      </c>
    </row>
    <row r="866" spans="1:4" x14ac:dyDescent="0.2">
      <c r="A866" s="26" t="s">
        <v>275</v>
      </c>
      <c r="B866">
        <v>0</v>
      </c>
      <c r="C866">
        <v>315190.12</v>
      </c>
      <c r="D866">
        <f t="shared" si="13"/>
        <v>315190.12</v>
      </c>
    </row>
    <row r="867" spans="1:4" x14ac:dyDescent="0.2">
      <c r="A867" s="23" t="s">
        <v>157</v>
      </c>
      <c r="B867">
        <v>116000</v>
      </c>
      <c r="C867">
        <v>0</v>
      </c>
      <c r="D867">
        <f t="shared" si="13"/>
        <v>116000</v>
      </c>
    </row>
    <row r="868" spans="1:4" x14ac:dyDescent="0.2">
      <c r="A868" s="26" t="s">
        <v>158</v>
      </c>
      <c r="B868">
        <v>116000</v>
      </c>
      <c r="C868">
        <v>0</v>
      </c>
      <c r="D868">
        <f t="shared" si="13"/>
        <v>116000</v>
      </c>
    </row>
    <row r="869" spans="1:4" x14ac:dyDescent="0.2">
      <c r="A869" s="22" t="s">
        <v>456</v>
      </c>
      <c r="B869">
        <v>26071657.799999997</v>
      </c>
      <c r="C869">
        <v>0</v>
      </c>
      <c r="D869">
        <f t="shared" si="13"/>
        <v>26071657.799999997</v>
      </c>
    </row>
    <row r="870" spans="1:4" x14ac:dyDescent="0.2">
      <c r="A870" s="23" t="s">
        <v>465</v>
      </c>
      <c r="B870">
        <v>426357.5</v>
      </c>
      <c r="C870">
        <v>0</v>
      </c>
      <c r="D870">
        <f t="shared" si="13"/>
        <v>426357.5</v>
      </c>
    </row>
    <row r="871" spans="1:4" x14ac:dyDescent="0.2">
      <c r="A871" s="26" t="s">
        <v>134</v>
      </c>
      <c r="B871">
        <v>426357.5</v>
      </c>
      <c r="C871">
        <v>0</v>
      </c>
      <c r="D871">
        <f t="shared" si="13"/>
        <v>426357.5</v>
      </c>
    </row>
    <row r="872" spans="1:4" x14ac:dyDescent="0.2">
      <c r="A872" s="23" t="s">
        <v>182</v>
      </c>
      <c r="B872">
        <v>1980523.38</v>
      </c>
      <c r="C872">
        <v>0</v>
      </c>
      <c r="D872">
        <f t="shared" si="13"/>
        <v>1980523.38</v>
      </c>
    </row>
    <row r="873" spans="1:4" x14ac:dyDescent="0.2">
      <c r="A873" s="26" t="s">
        <v>183</v>
      </c>
      <c r="B873">
        <v>1980523.38</v>
      </c>
      <c r="C873">
        <v>0</v>
      </c>
      <c r="D873">
        <f t="shared" si="13"/>
        <v>1980523.38</v>
      </c>
    </row>
    <row r="874" spans="1:4" x14ac:dyDescent="0.2">
      <c r="A874" s="23" t="s">
        <v>170</v>
      </c>
      <c r="B874">
        <v>1308028</v>
      </c>
      <c r="C874">
        <v>0</v>
      </c>
      <c r="D874">
        <f t="shared" si="13"/>
        <v>1308028</v>
      </c>
    </row>
    <row r="875" spans="1:4" x14ac:dyDescent="0.2">
      <c r="A875" s="26" t="s">
        <v>163</v>
      </c>
      <c r="B875">
        <v>1308028</v>
      </c>
      <c r="C875">
        <v>0</v>
      </c>
      <c r="D875">
        <f t="shared" si="13"/>
        <v>1308028</v>
      </c>
    </row>
    <row r="876" spans="1:4" x14ac:dyDescent="0.2">
      <c r="A876" s="23" t="s">
        <v>180</v>
      </c>
      <c r="B876">
        <v>672030</v>
      </c>
      <c r="C876">
        <v>0</v>
      </c>
      <c r="D876">
        <f t="shared" si="13"/>
        <v>672030</v>
      </c>
    </row>
    <row r="877" spans="1:4" x14ac:dyDescent="0.2">
      <c r="A877" s="26" t="s">
        <v>181</v>
      </c>
      <c r="B877">
        <v>672030</v>
      </c>
      <c r="C877">
        <v>0</v>
      </c>
      <c r="D877">
        <f t="shared" si="13"/>
        <v>672030</v>
      </c>
    </row>
    <row r="878" spans="1:4" x14ac:dyDescent="0.2">
      <c r="A878" s="23" t="s">
        <v>159</v>
      </c>
      <c r="B878">
        <v>12599602</v>
      </c>
      <c r="C878">
        <v>0</v>
      </c>
      <c r="D878">
        <f t="shared" si="13"/>
        <v>12599602</v>
      </c>
    </row>
    <row r="879" spans="1:4" x14ac:dyDescent="0.2">
      <c r="A879" s="26" t="s">
        <v>525</v>
      </c>
      <c r="B879">
        <v>12599602</v>
      </c>
      <c r="C879">
        <v>0</v>
      </c>
      <c r="D879">
        <f t="shared" si="13"/>
        <v>12599602</v>
      </c>
    </row>
    <row r="880" spans="1:4" x14ac:dyDescent="0.2">
      <c r="A880" s="23" t="s">
        <v>288</v>
      </c>
      <c r="B880">
        <v>3802516.92</v>
      </c>
      <c r="C880">
        <v>0</v>
      </c>
      <c r="D880">
        <f t="shared" si="13"/>
        <v>3802516.92</v>
      </c>
    </row>
    <row r="881" spans="1:4" x14ac:dyDescent="0.2">
      <c r="A881" s="26" t="s">
        <v>132</v>
      </c>
      <c r="B881">
        <v>3802516.92</v>
      </c>
      <c r="C881">
        <v>0</v>
      </c>
      <c r="D881">
        <f t="shared" si="13"/>
        <v>3802516.92</v>
      </c>
    </row>
    <row r="882" spans="1:4" x14ac:dyDescent="0.2">
      <c r="A882" s="23" t="s">
        <v>174</v>
      </c>
      <c r="B882">
        <v>4300000</v>
      </c>
      <c r="C882">
        <v>0</v>
      </c>
      <c r="D882">
        <f t="shared" si="13"/>
        <v>4300000</v>
      </c>
    </row>
    <row r="883" spans="1:4" x14ac:dyDescent="0.2">
      <c r="A883" s="26" t="s">
        <v>175</v>
      </c>
      <c r="B883">
        <v>4300000</v>
      </c>
      <c r="C883">
        <v>0</v>
      </c>
      <c r="D883">
        <f t="shared" si="13"/>
        <v>4300000</v>
      </c>
    </row>
    <row r="884" spans="1:4" x14ac:dyDescent="0.2">
      <c r="A884" s="23" t="s">
        <v>125</v>
      </c>
      <c r="B884">
        <v>556000</v>
      </c>
      <c r="C884">
        <v>0</v>
      </c>
      <c r="D884">
        <f t="shared" si="13"/>
        <v>556000</v>
      </c>
    </row>
    <row r="885" spans="1:4" x14ac:dyDescent="0.2">
      <c r="A885" s="26" t="s">
        <v>126</v>
      </c>
      <c r="B885">
        <v>556000</v>
      </c>
      <c r="C885">
        <v>0</v>
      </c>
      <c r="D885">
        <f t="shared" si="13"/>
        <v>556000</v>
      </c>
    </row>
    <row r="886" spans="1:4" x14ac:dyDescent="0.2">
      <c r="A886" s="23" t="s">
        <v>127</v>
      </c>
      <c r="B886">
        <v>426600</v>
      </c>
      <c r="C886">
        <v>0</v>
      </c>
      <c r="D886">
        <f t="shared" si="13"/>
        <v>426600</v>
      </c>
    </row>
    <row r="887" spans="1:4" x14ac:dyDescent="0.2">
      <c r="A887" s="26" t="s">
        <v>128</v>
      </c>
      <c r="B887">
        <v>426600</v>
      </c>
      <c r="C887">
        <v>0</v>
      </c>
      <c r="D887">
        <f t="shared" si="13"/>
        <v>426600</v>
      </c>
    </row>
    <row r="888" spans="1:4" x14ac:dyDescent="0.2">
      <c r="A888" s="22" t="s">
        <v>251</v>
      </c>
      <c r="B888">
        <v>0</v>
      </c>
      <c r="C888">
        <v>6675831.4500000002</v>
      </c>
      <c r="D888">
        <f t="shared" si="13"/>
        <v>6675831.4500000002</v>
      </c>
    </row>
    <row r="889" spans="1:4" x14ac:dyDescent="0.2">
      <c r="A889" s="22" t="s">
        <v>381</v>
      </c>
      <c r="B889">
        <v>658720</v>
      </c>
      <c r="C889">
        <v>0</v>
      </c>
      <c r="D889">
        <f t="shared" si="13"/>
        <v>658720</v>
      </c>
    </row>
    <row r="890" spans="1:4" x14ac:dyDescent="0.2">
      <c r="A890" s="23">
        <v>6.12</v>
      </c>
      <c r="B890">
        <v>32000</v>
      </c>
      <c r="C890">
        <v>0</v>
      </c>
      <c r="D890">
        <f t="shared" si="13"/>
        <v>32000</v>
      </c>
    </row>
    <row r="891" spans="1:4" x14ac:dyDescent="0.2">
      <c r="A891" s="26" t="s">
        <v>151</v>
      </c>
      <c r="B891">
        <v>32000</v>
      </c>
      <c r="C891">
        <v>0</v>
      </c>
      <c r="D891">
        <f t="shared" si="13"/>
        <v>32000</v>
      </c>
    </row>
    <row r="892" spans="1:4" x14ac:dyDescent="0.2">
      <c r="A892" s="23">
        <v>7.6</v>
      </c>
      <c r="B892">
        <v>32000</v>
      </c>
      <c r="C892">
        <v>0</v>
      </c>
      <c r="D892">
        <f t="shared" si="13"/>
        <v>32000</v>
      </c>
    </row>
    <row r="893" spans="1:4" x14ac:dyDescent="0.2">
      <c r="A893" s="26" t="s">
        <v>151</v>
      </c>
      <c r="B893">
        <v>32000</v>
      </c>
      <c r="C893">
        <v>0</v>
      </c>
      <c r="D893">
        <f t="shared" si="13"/>
        <v>32000</v>
      </c>
    </row>
    <row r="894" spans="1:4" x14ac:dyDescent="0.2">
      <c r="A894" s="23" t="s">
        <v>127</v>
      </c>
      <c r="B894">
        <v>594720</v>
      </c>
      <c r="C894">
        <v>0</v>
      </c>
      <c r="D894">
        <f t="shared" si="13"/>
        <v>594720</v>
      </c>
    </row>
    <row r="895" spans="1:4" x14ac:dyDescent="0.2">
      <c r="A895" s="26" t="s">
        <v>128</v>
      </c>
      <c r="B895">
        <v>594720</v>
      </c>
      <c r="C895">
        <v>0</v>
      </c>
      <c r="D895">
        <f t="shared" si="13"/>
        <v>594720</v>
      </c>
    </row>
    <row r="896" spans="1:4" x14ac:dyDescent="0.2">
      <c r="A896" s="22" t="s">
        <v>444</v>
      </c>
      <c r="B896">
        <v>7833719</v>
      </c>
      <c r="C896">
        <v>0</v>
      </c>
      <c r="D896">
        <f t="shared" si="13"/>
        <v>7833719</v>
      </c>
    </row>
    <row r="897" spans="1:4" x14ac:dyDescent="0.2">
      <c r="A897" s="23" t="s">
        <v>129</v>
      </c>
      <c r="B897">
        <v>488000</v>
      </c>
      <c r="C897">
        <v>0</v>
      </c>
      <c r="D897">
        <f t="shared" si="13"/>
        <v>488000</v>
      </c>
    </row>
    <row r="898" spans="1:4" x14ac:dyDescent="0.2">
      <c r="A898" s="26" t="s">
        <v>130</v>
      </c>
      <c r="B898">
        <v>488000</v>
      </c>
      <c r="C898">
        <v>0</v>
      </c>
      <c r="D898">
        <f t="shared" si="13"/>
        <v>488000</v>
      </c>
    </row>
    <row r="899" spans="1:4" x14ac:dyDescent="0.2">
      <c r="A899" s="23" t="s">
        <v>145</v>
      </c>
      <c r="B899">
        <v>304000</v>
      </c>
      <c r="C899">
        <v>0</v>
      </c>
      <c r="D899">
        <f t="shared" si="13"/>
        <v>304000</v>
      </c>
    </row>
    <row r="900" spans="1:4" x14ac:dyDescent="0.2">
      <c r="A900" s="26" t="s">
        <v>130</v>
      </c>
      <c r="B900">
        <v>304000</v>
      </c>
      <c r="C900">
        <v>0</v>
      </c>
      <c r="D900">
        <f t="shared" si="13"/>
        <v>304000</v>
      </c>
    </row>
    <row r="901" spans="1:4" x14ac:dyDescent="0.2">
      <c r="A901" s="23" t="s">
        <v>327</v>
      </c>
      <c r="B901">
        <v>288000</v>
      </c>
      <c r="C901">
        <v>0</v>
      </c>
      <c r="D901">
        <f t="shared" ref="D901:D947" si="14">SUM(B901:C901)</f>
        <v>288000</v>
      </c>
    </row>
    <row r="902" spans="1:4" x14ac:dyDescent="0.2">
      <c r="A902" s="26" t="s">
        <v>132</v>
      </c>
      <c r="B902">
        <v>288000</v>
      </c>
      <c r="C902">
        <v>0</v>
      </c>
      <c r="D902">
        <f t="shared" si="14"/>
        <v>288000</v>
      </c>
    </row>
    <row r="903" spans="1:4" x14ac:dyDescent="0.2">
      <c r="A903" s="23" t="s">
        <v>159</v>
      </c>
      <c r="B903">
        <v>2363719</v>
      </c>
      <c r="C903">
        <v>0</v>
      </c>
      <c r="D903">
        <f t="shared" si="14"/>
        <v>2363719</v>
      </c>
    </row>
    <row r="904" spans="1:4" x14ac:dyDescent="0.2">
      <c r="A904" s="26" t="s">
        <v>512</v>
      </c>
      <c r="B904">
        <v>2363719</v>
      </c>
      <c r="C904">
        <v>0</v>
      </c>
      <c r="D904">
        <f t="shared" si="14"/>
        <v>2363719</v>
      </c>
    </row>
    <row r="905" spans="1:4" x14ac:dyDescent="0.2">
      <c r="A905" s="23" t="s">
        <v>271</v>
      </c>
      <c r="B905">
        <v>416000</v>
      </c>
      <c r="C905">
        <v>0</v>
      </c>
      <c r="D905">
        <f t="shared" si="14"/>
        <v>416000</v>
      </c>
    </row>
    <row r="906" spans="1:4" x14ac:dyDescent="0.2">
      <c r="A906" s="26" t="s">
        <v>130</v>
      </c>
      <c r="B906">
        <v>416000</v>
      </c>
      <c r="C906">
        <v>0</v>
      </c>
      <c r="D906">
        <f t="shared" si="14"/>
        <v>416000</v>
      </c>
    </row>
    <row r="907" spans="1:4" x14ac:dyDescent="0.2">
      <c r="A907" s="23" t="s">
        <v>24</v>
      </c>
      <c r="B907">
        <v>2250000</v>
      </c>
      <c r="C907">
        <v>0</v>
      </c>
      <c r="D907">
        <f t="shared" si="14"/>
        <v>2250000</v>
      </c>
    </row>
    <row r="908" spans="1:4" x14ac:dyDescent="0.2">
      <c r="A908" s="26" t="s">
        <v>122</v>
      </c>
      <c r="B908">
        <v>2250000</v>
      </c>
      <c r="C908">
        <v>0</v>
      </c>
      <c r="D908">
        <f t="shared" si="14"/>
        <v>2250000</v>
      </c>
    </row>
    <row r="909" spans="1:4" x14ac:dyDescent="0.2">
      <c r="A909" s="23" t="s">
        <v>125</v>
      </c>
      <c r="B909">
        <v>1200000</v>
      </c>
      <c r="C909">
        <v>0</v>
      </c>
      <c r="D909">
        <f t="shared" si="14"/>
        <v>1200000</v>
      </c>
    </row>
    <row r="910" spans="1:4" x14ac:dyDescent="0.2">
      <c r="A910" s="26" t="s">
        <v>126</v>
      </c>
      <c r="B910">
        <v>1200000</v>
      </c>
      <c r="C910">
        <v>0</v>
      </c>
      <c r="D910">
        <f t="shared" si="14"/>
        <v>1200000</v>
      </c>
    </row>
    <row r="911" spans="1:4" x14ac:dyDescent="0.2">
      <c r="A911" s="23" t="s">
        <v>127</v>
      </c>
      <c r="B911">
        <v>524000</v>
      </c>
      <c r="C911">
        <v>0</v>
      </c>
      <c r="D911">
        <f t="shared" si="14"/>
        <v>524000</v>
      </c>
    </row>
    <row r="912" spans="1:4" x14ac:dyDescent="0.2">
      <c r="A912" s="26" t="s">
        <v>128</v>
      </c>
      <c r="B912">
        <v>524000</v>
      </c>
      <c r="C912">
        <v>0</v>
      </c>
      <c r="D912">
        <f t="shared" si="14"/>
        <v>524000</v>
      </c>
    </row>
    <row r="913" spans="1:4" x14ac:dyDescent="0.2">
      <c r="A913" s="22" t="s">
        <v>382</v>
      </c>
      <c r="B913">
        <v>53587111</v>
      </c>
      <c r="C913">
        <v>0</v>
      </c>
      <c r="D913">
        <f t="shared" si="14"/>
        <v>53587111</v>
      </c>
    </row>
    <row r="914" spans="1:4" x14ac:dyDescent="0.2">
      <c r="A914" s="23">
        <v>6.12</v>
      </c>
      <c r="B914">
        <v>2484000</v>
      </c>
      <c r="C914">
        <v>0</v>
      </c>
      <c r="D914">
        <f t="shared" si="14"/>
        <v>2484000</v>
      </c>
    </row>
    <row r="915" spans="1:4" x14ac:dyDescent="0.2">
      <c r="A915" s="26" t="s">
        <v>151</v>
      </c>
      <c r="B915">
        <v>2484000</v>
      </c>
      <c r="C915">
        <v>0</v>
      </c>
      <c r="D915">
        <f t="shared" si="14"/>
        <v>2484000</v>
      </c>
    </row>
    <row r="916" spans="1:4" x14ac:dyDescent="0.2">
      <c r="A916" s="23">
        <v>7.6</v>
      </c>
      <c r="B916">
        <v>21283000</v>
      </c>
      <c r="C916">
        <v>0</v>
      </c>
      <c r="D916">
        <f t="shared" si="14"/>
        <v>21283000</v>
      </c>
    </row>
    <row r="917" spans="1:4" x14ac:dyDescent="0.2">
      <c r="A917" s="26" t="s">
        <v>151</v>
      </c>
      <c r="B917">
        <v>21283000</v>
      </c>
      <c r="C917">
        <v>0</v>
      </c>
      <c r="D917">
        <f t="shared" si="14"/>
        <v>21283000</v>
      </c>
    </row>
    <row r="918" spans="1:4" x14ac:dyDescent="0.2">
      <c r="A918" s="23" t="s">
        <v>135</v>
      </c>
      <c r="B918">
        <v>276000</v>
      </c>
      <c r="C918">
        <v>0</v>
      </c>
      <c r="D918">
        <f t="shared" si="14"/>
        <v>276000</v>
      </c>
    </row>
    <row r="919" spans="1:4" x14ac:dyDescent="0.2">
      <c r="A919" s="26" t="s">
        <v>136</v>
      </c>
      <c r="B919">
        <v>276000</v>
      </c>
      <c r="C919">
        <v>0</v>
      </c>
      <c r="D919">
        <f t="shared" si="14"/>
        <v>276000</v>
      </c>
    </row>
    <row r="920" spans="1:4" x14ac:dyDescent="0.2">
      <c r="A920" s="23" t="s">
        <v>143</v>
      </c>
      <c r="B920">
        <v>183600</v>
      </c>
      <c r="C920">
        <v>0</v>
      </c>
      <c r="D920">
        <f t="shared" si="14"/>
        <v>183600</v>
      </c>
    </row>
    <row r="921" spans="1:4" x14ac:dyDescent="0.2">
      <c r="A921" s="26" t="s">
        <v>136</v>
      </c>
      <c r="B921">
        <v>183600</v>
      </c>
      <c r="C921">
        <v>0</v>
      </c>
      <c r="D921">
        <f t="shared" si="14"/>
        <v>183600</v>
      </c>
    </row>
    <row r="922" spans="1:4" x14ac:dyDescent="0.2">
      <c r="A922" s="23" t="s">
        <v>159</v>
      </c>
      <c r="B922">
        <v>29139164</v>
      </c>
      <c r="C922">
        <v>0</v>
      </c>
      <c r="D922">
        <f t="shared" si="14"/>
        <v>29139164</v>
      </c>
    </row>
    <row r="923" spans="1:4" x14ac:dyDescent="0.2">
      <c r="A923" s="26" t="s">
        <v>491</v>
      </c>
      <c r="B923">
        <v>29139164</v>
      </c>
      <c r="C923">
        <v>0</v>
      </c>
      <c r="D923">
        <f t="shared" si="14"/>
        <v>29139164</v>
      </c>
    </row>
    <row r="924" spans="1:4" x14ac:dyDescent="0.2">
      <c r="A924" s="23" t="s">
        <v>125</v>
      </c>
      <c r="B924">
        <v>221347</v>
      </c>
      <c r="C924">
        <v>0</v>
      </c>
      <c r="D924">
        <f t="shared" si="14"/>
        <v>221347</v>
      </c>
    </row>
    <row r="925" spans="1:4" x14ac:dyDescent="0.2">
      <c r="A925" s="26" t="s">
        <v>126</v>
      </c>
      <c r="B925">
        <v>221347</v>
      </c>
      <c r="C925">
        <v>0</v>
      </c>
      <c r="D925">
        <f t="shared" si="14"/>
        <v>221347</v>
      </c>
    </row>
    <row r="926" spans="1:4" x14ac:dyDescent="0.2">
      <c r="A926" s="22" t="s">
        <v>408</v>
      </c>
      <c r="B926">
        <v>1184000</v>
      </c>
      <c r="C926">
        <v>0</v>
      </c>
      <c r="D926">
        <f t="shared" si="14"/>
        <v>1184000</v>
      </c>
    </row>
    <row r="927" spans="1:4" x14ac:dyDescent="0.2">
      <c r="A927" s="23" t="s">
        <v>143</v>
      </c>
      <c r="B927">
        <v>184000</v>
      </c>
      <c r="C927">
        <v>0</v>
      </c>
      <c r="D927">
        <f t="shared" si="14"/>
        <v>184000</v>
      </c>
    </row>
    <row r="928" spans="1:4" x14ac:dyDescent="0.2">
      <c r="A928" s="26" t="s">
        <v>136</v>
      </c>
      <c r="B928">
        <v>184000</v>
      </c>
      <c r="C928">
        <v>0</v>
      </c>
      <c r="D928">
        <f t="shared" si="14"/>
        <v>184000</v>
      </c>
    </row>
    <row r="929" spans="1:4" x14ac:dyDescent="0.2">
      <c r="A929" s="23" t="s">
        <v>157</v>
      </c>
      <c r="B929">
        <v>1000000</v>
      </c>
      <c r="C929">
        <v>0</v>
      </c>
      <c r="D929">
        <f t="shared" si="14"/>
        <v>1000000</v>
      </c>
    </row>
    <row r="930" spans="1:4" x14ac:dyDescent="0.2">
      <c r="A930" s="26" t="s">
        <v>158</v>
      </c>
      <c r="B930">
        <v>1000000</v>
      </c>
      <c r="C930">
        <v>0</v>
      </c>
      <c r="D930">
        <f t="shared" si="14"/>
        <v>1000000</v>
      </c>
    </row>
    <row r="931" spans="1:4" x14ac:dyDescent="0.2">
      <c r="A931" s="22" t="s">
        <v>10</v>
      </c>
      <c r="B931">
        <v>24507083</v>
      </c>
      <c r="C931">
        <v>0</v>
      </c>
      <c r="D931">
        <f t="shared" si="14"/>
        <v>24507083</v>
      </c>
    </row>
    <row r="932" spans="1:4" x14ac:dyDescent="0.2">
      <c r="A932" s="22" t="s">
        <v>316</v>
      </c>
      <c r="B932">
        <v>3267521</v>
      </c>
      <c r="C932">
        <v>0</v>
      </c>
      <c r="D932">
        <f t="shared" si="14"/>
        <v>3267521</v>
      </c>
    </row>
    <row r="933" spans="1:4" x14ac:dyDescent="0.2">
      <c r="A933" s="22" t="s">
        <v>298</v>
      </c>
      <c r="B933">
        <v>8636548</v>
      </c>
      <c r="C933">
        <v>0</v>
      </c>
      <c r="D933">
        <f t="shared" si="14"/>
        <v>8636548</v>
      </c>
    </row>
    <row r="934" spans="1:4" x14ac:dyDescent="0.2">
      <c r="A934" s="22" t="s">
        <v>383</v>
      </c>
      <c r="B934">
        <v>3034914</v>
      </c>
      <c r="C934">
        <v>28189649.409999996</v>
      </c>
      <c r="D934">
        <f t="shared" si="14"/>
        <v>31224563.409999996</v>
      </c>
    </row>
    <row r="935" spans="1:4" x14ac:dyDescent="0.2">
      <c r="A935" s="22" t="s">
        <v>11</v>
      </c>
      <c r="B935">
        <v>2089624</v>
      </c>
      <c r="C935">
        <v>0</v>
      </c>
      <c r="D935">
        <f t="shared" si="14"/>
        <v>2089624</v>
      </c>
    </row>
    <row r="936" spans="1:4" x14ac:dyDescent="0.2">
      <c r="A936" s="23" t="s">
        <v>125</v>
      </c>
      <c r="B936">
        <v>1799522</v>
      </c>
      <c r="C936">
        <v>0</v>
      </c>
      <c r="D936">
        <f t="shared" si="14"/>
        <v>1799522</v>
      </c>
    </row>
    <row r="937" spans="1:4" x14ac:dyDescent="0.2">
      <c r="A937" s="26" t="s">
        <v>126</v>
      </c>
      <c r="B937">
        <v>1799522</v>
      </c>
      <c r="C937">
        <v>0</v>
      </c>
      <c r="D937">
        <f t="shared" si="14"/>
        <v>1799522</v>
      </c>
    </row>
    <row r="938" spans="1:4" x14ac:dyDescent="0.2">
      <c r="A938" s="23" t="s">
        <v>127</v>
      </c>
      <c r="B938">
        <v>290102</v>
      </c>
      <c r="C938">
        <v>0</v>
      </c>
      <c r="D938">
        <f t="shared" si="14"/>
        <v>290102</v>
      </c>
    </row>
    <row r="939" spans="1:4" x14ac:dyDescent="0.2">
      <c r="A939" s="26" t="s">
        <v>128</v>
      </c>
      <c r="B939">
        <v>290102</v>
      </c>
      <c r="C939">
        <v>0</v>
      </c>
      <c r="D939">
        <f t="shared" si="14"/>
        <v>290102</v>
      </c>
    </row>
    <row r="940" spans="1:4" x14ac:dyDescent="0.2">
      <c r="A940" s="22" t="s">
        <v>452</v>
      </c>
      <c r="B940">
        <v>11548000</v>
      </c>
      <c r="C940">
        <v>0</v>
      </c>
      <c r="D940">
        <f t="shared" si="14"/>
        <v>11548000</v>
      </c>
    </row>
    <row r="941" spans="1:4" x14ac:dyDescent="0.2">
      <c r="A941" s="23" t="s">
        <v>129</v>
      </c>
      <c r="B941">
        <v>1580000</v>
      </c>
      <c r="C941">
        <v>0</v>
      </c>
      <c r="D941">
        <f t="shared" si="14"/>
        <v>1580000</v>
      </c>
    </row>
    <row r="942" spans="1:4" x14ac:dyDescent="0.2">
      <c r="A942" s="26" t="s">
        <v>130</v>
      </c>
      <c r="B942">
        <v>1580000</v>
      </c>
      <c r="C942">
        <v>0</v>
      </c>
      <c r="D942">
        <f t="shared" si="14"/>
        <v>1580000</v>
      </c>
    </row>
    <row r="943" spans="1:4" x14ac:dyDescent="0.2">
      <c r="A943" s="23" t="s">
        <v>131</v>
      </c>
      <c r="B943">
        <v>1580000</v>
      </c>
      <c r="C943">
        <v>0</v>
      </c>
      <c r="D943">
        <f t="shared" si="14"/>
        <v>1580000</v>
      </c>
    </row>
    <row r="944" spans="1:4" x14ac:dyDescent="0.2">
      <c r="A944" s="26" t="s">
        <v>132</v>
      </c>
      <c r="B944">
        <v>1580000</v>
      </c>
      <c r="C944">
        <v>0</v>
      </c>
      <c r="D944">
        <f t="shared" si="14"/>
        <v>1580000</v>
      </c>
    </row>
    <row r="945" spans="1:4" x14ac:dyDescent="0.2">
      <c r="A945" s="23" t="s">
        <v>145</v>
      </c>
      <c r="B945">
        <v>1580000</v>
      </c>
      <c r="C945">
        <v>0</v>
      </c>
      <c r="D945">
        <f t="shared" si="14"/>
        <v>1580000</v>
      </c>
    </row>
    <row r="946" spans="1:4" x14ac:dyDescent="0.2">
      <c r="A946" s="26" t="s">
        <v>130</v>
      </c>
      <c r="B946">
        <v>1580000</v>
      </c>
      <c r="C946">
        <v>0</v>
      </c>
      <c r="D946">
        <f t="shared" si="14"/>
        <v>1580000</v>
      </c>
    </row>
    <row r="947" spans="1:4" x14ac:dyDescent="0.2">
      <c r="A947" s="23" t="s">
        <v>327</v>
      </c>
      <c r="B947">
        <v>1580000</v>
      </c>
      <c r="C947">
        <v>0</v>
      </c>
      <c r="D947">
        <f t="shared" si="14"/>
        <v>1580000</v>
      </c>
    </row>
    <row r="948" spans="1:4" x14ac:dyDescent="0.2">
      <c r="A948" s="26" t="s">
        <v>132</v>
      </c>
      <c r="B948">
        <v>1580000</v>
      </c>
      <c r="C948">
        <v>0</v>
      </c>
    </row>
    <row r="949" spans="1:4" x14ac:dyDescent="0.2">
      <c r="A949" s="23" t="s">
        <v>159</v>
      </c>
      <c r="B949">
        <v>1000000</v>
      </c>
      <c r="C949">
        <v>0</v>
      </c>
    </row>
    <row r="950" spans="1:4" x14ac:dyDescent="0.2">
      <c r="A950" s="26" t="s">
        <v>519</v>
      </c>
      <c r="B950">
        <v>1000000</v>
      </c>
      <c r="C950">
        <v>0</v>
      </c>
    </row>
    <row r="951" spans="1:4" x14ac:dyDescent="0.2">
      <c r="A951" s="23" t="s">
        <v>271</v>
      </c>
      <c r="B951">
        <v>1580000</v>
      </c>
      <c r="C951">
        <v>0</v>
      </c>
    </row>
    <row r="952" spans="1:4" x14ac:dyDescent="0.2">
      <c r="A952" s="26" t="s">
        <v>130</v>
      </c>
      <c r="B952">
        <v>1580000</v>
      </c>
      <c r="C952">
        <v>0</v>
      </c>
    </row>
    <row r="953" spans="1:4" x14ac:dyDescent="0.2">
      <c r="A953" s="23" t="s">
        <v>288</v>
      </c>
      <c r="B953">
        <v>1580000</v>
      </c>
      <c r="C953">
        <v>0</v>
      </c>
    </row>
    <row r="954" spans="1:4" x14ac:dyDescent="0.2">
      <c r="A954" s="26" t="s">
        <v>132</v>
      </c>
      <c r="B954">
        <v>1580000</v>
      </c>
      <c r="C954">
        <v>0</v>
      </c>
    </row>
    <row r="955" spans="1:4" x14ac:dyDescent="0.2">
      <c r="A955" s="23" t="s">
        <v>24</v>
      </c>
      <c r="B955">
        <v>1068000</v>
      </c>
      <c r="C955">
        <v>0</v>
      </c>
    </row>
    <row r="956" spans="1:4" x14ac:dyDescent="0.2">
      <c r="A956" s="26" t="s">
        <v>122</v>
      </c>
      <c r="B956">
        <v>1068000</v>
      </c>
      <c r="C956">
        <v>0</v>
      </c>
    </row>
    <row r="957" spans="1:4" x14ac:dyDescent="0.2">
      <c r="A957" s="22" t="s">
        <v>252</v>
      </c>
      <c r="B957">
        <v>605500</v>
      </c>
      <c r="C957">
        <v>0</v>
      </c>
    </row>
    <row r="958" spans="1:4" x14ac:dyDescent="0.2">
      <c r="A958" s="23" t="s">
        <v>135</v>
      </c>
      <c r="B958">
        <v>360000</v>
      </c>
      <c r="C958">
        <v>0</v>
      </c>
    </row>
    <row r="959" spans="1:4" x14ac:dyDescent="0.2">
      <c r="A959" s="26" t="s">
        <v>136</v>
      </c>
      <c r="B959">
        <v>360000</v>
      </c>
      <c r="C959">
        <v>0</v>
      </c>
    </row>
    <row r="960" spans="1:4" x14ac:dyDescent="0.2">
      <c r="A960" s="23" t="s">
        <v>287</v>
      </c>
      <c r="B960">
        <v>157500</v>
      </c>
      <c r="C960">
        <v>0</v>
      </c>
    </row>
    <row r="961" spans="1:3" x14ac:dyDescent="0.2">
      <c r="A961" s="26" t="s">
        <v>169</v>
      </c>
      <c r="B961">
        <v>157500</v>
      </c>
      <c r="C961">
        <v>0</v>
      </c>
    </row>
    <row r="962" spans="1:3" x14ac:dyDescent="0.2">
      <c r="A962" s="23" t="s">
        <v>129</v>
      </c>
      <c r="B962">
        <v>88000</v>
      </c>
      <c r="C962">
        <v>0</v>
      </c>
    </row>
    <row r="963" spans="1:3" x14ac:dyDescent="0.2">
      <c r="A963" s="26" t="s">
        <v>130</v>
      </c>
      <c r="B963">
        <v>88000</v>
      </c>
      <c r="C963">
        <v>0</v>
      </c>
    </row>
    <row r="964" spans="1:3" x14ac:dyDescent="0.2">
      <c r="A964" s="22" t="s">
        <v>384</v>
      </c>
      <c r="B964">
        <v>11000857</v>
      </c>
      <c r="C964">
        <v>0</v>
      </c>
    </row>
    <row r="965" spans="1:3" x14ac:dyDescent="0.2">
      <c r="A965" s="23" t="s">
        <v>269</v>
      </c>
      <c r="B965">
        <v>1082039</v>
      </c>
      <c r="C965">
        <v>0</v>
      </c>
    </row>
    <row r="966" spans="1:3" x14ac:dyDescent="0.2">
      <c r="A966" s="26" t="s">
        <v>136</v>
      </c>
      <c r="B966">
        <v>1082039</v>
      </c>
      <c r="C966">
        <v>0</v>
      </c>
    </row>
    <row r="967" spans="1:3" x14ac:dyDescent="0.2">
      <c r="A967" s="23" t="s">
        <v>180</v>
      </c>
      <c r="B967">
        <v>6048000</v>
      </c>
      <c r="C967">
        <v>0</v>
      </c>
    </row>
    <row r="968" spans="1:3" x14ac:dyDescent="0.2">
      <c r="A968" s="26" t="s">
        <v>181</v>
      </c>
      <c r="B968">
        <v>6048000</v>
      </c>
      <c r="C968">
        <v>0</v>
      </c>
    </row>
    <row r="969" spans="1:3" x14ac:dyDescent="0.2">
      <c r="A969" s="23" t="s">
        <v>270</v>
      </c>
      <c r="B969">
        <v>435568</v>
      </c>
      <c r="C969">
        <v>0</v>
      </c>
    </row>
    <row r="970" spans="1:3" x14ac:dyDescent="0.2">
      <c r="A970" s="26" t="s">
        <v>138</v>
      </c>
      <c r="B970">
        <v>435568</v>
      </c>
      <c r="C970">
        <v>0</v>
      </c>
    </row>
    <row r="971" spans="1:3" x14ac:dyDescent="0.2">
      <c r="A971" s="23" t="s">
        <v>288</v>
      </c>
      <c r="B971">
        <v>3360000</v>
      </c>
      <c r="C971">
        <v>0</v>
      </c>
    </row>
    <row r="972" spans="1:3" x14ac:dyDescent="0.2">
      <c r="A972" s="26" t="s">
        <v>132</v>
      </c>
      <c r="B972">
        <v>3360000</v>
      </c>
      <c r="C972">
        <v>0</v>
      </c>
    </row>
    <row r="973" spans="1:3" x14ac:dyDescent="0.2">
      <c r="A973" s="23" t="s">
        <v>24</v>
      </c>
      <c r="B973">
        <v>5250</v>
      </c>
      <c r="C973">
        <v>0</v>
      </c>
    </row>
    <row r="974" spans="1:3" x14ac:dyDescent="0.2">
      <c r="A974" s="26" t="s">
        <v>122</v>
      </c>
      <c r="B974">
        <v>5250</v>
      </c>
      <c r="C974">
        <v>0</v>
      </c>
    </row>
    <row r="975" spans="1:3" x14ac:dyDescent="0.2">
      <c r="A975" s="23" t="s">
        <v>127</v>
      </c>
      <c r="B975">
        <v>70000</v>
      </c>
      <c r="C975">
        <v>0</v>
      </c>
    </row>
    <row r="976" spans="1:3" x14ac:dyDescent="0.2">
      <c r="A976" s="26" t="s">
        <v>128</v>
      </c>
      <c r="B976">
        <v>70000</v>
      </c>
      <c r="C976">
        <v>0</v>
      </c>
    </row>
    <row r="977" spans="1:3" x14ac:dyDescent="0.2">
      <c r="A977" s="22" t="s">
        <v>12</v>
      </c>
      <c r="B977">
        <v>6527348</v>
      </c>
      <c r="C977">
        <v>0</v>
      </c>
    </row>
    <row r="978" spans="1:3" x14ac:dyDescent="0.2">
      <c r="A978" s="23">
        <v>8.15</v>
      </c>
      <c r="B978">
        <v>102327</v>
      </c>
      <c r="C978">
        <v>0</v>
      </c>
    </row>
    <row r="979" spans="1:3" x14ac:dyDescent="0.2">
      <c r="A979" s="26" t="s">
        <v>80</v>
      </c>
      <c r="B979">
        <v>102327</v>
      </c>
      <c r="C979">
        <v>0</v>
      </c>
    </row>
    <row r="980" spans="1:3" x14ac:dyDescent="0.2">
      <c r="A980" s="23" t="s">
        <v>135</v>
      </c>
      <c r="B980">
        <v>1701448</v>
      </c>
      <c r="C980">
        <v>0</v>
      </c>
    </row>
    <row r="981" spans="1:3" x14ac:dyDescent="0.2">
      <c r="A981" s="26" t="s">
        <v>136</v>
      </c>
      <c r="B981">
        <v>1701448</v>
      </c>
      <c r="C981">
        <v>0</v>
      </c>
    </row>
    <row r="982" spans="1:3" x14ac:dyDescent="0.2">
      <c r="A982" s="23" t="s">
        <v>137</v>
      </c>
      <c r="B982">
        <v>566234</v>
      </c>
      <c r="C982">
        <v>0</v>
      </c>
    </row>
    <row r="983" spans="1:3" x14ac:dyDescent="0.2">
      <c r="A983" s="26" t="s">
        <v>138</v>
      </c>
      <c r="B983">
        <v>566234</v>
      </c>
      <c r="C983">
        <v>0</v>
      </c>
    </row>
    <row r="984" spans="1:3" x14ac:dyDescent="0.2">
      <c r="A984" s="23" t="s">
        <v>152</v>
      </c>
      <c r="B984">
        <v>698208</v>
      </c>
      <c r="C984">
        <v>0</v>
      </c>
    </row>
    <row r="985" spans="1:3" x14ac:dyDescent="0.2">
      <c r="A985" s="26" t="s">
        <v>153</v>
      </c>
      <c r="B985">
        <v>698208</v>
      </c>
      <c r="C985">
        <v>0</v>
      </c>
    </row>
    <row r="986" spans="1:3" x14ac:dyDescent="0.2">
      <c r="A986" s="23" t="s">
        <v>143</v>
      </c>
      <c r="B986">
        <v>1409131</v>
      </c>
      <c r="C986">
        <v>0</v>
      </c>
    </row>
    <row r="987" spans="1:3" x14ac:dyDescent="0.2">
      <c r="A987" s="26" t="s">
        <v>136</v>
      </c>
      <c r="B987">
        <v>1409131</v>
      </c>
      <c r="C987">
        <v>0</v>
      </c>
    </row>
    <row r="988" spans="1:3" x14ac:dyDescent="0.2">
      <c r="A988" s="23" t="s">
        <v>168</v>
      </c>
      <c r="B988">
        <v>700000</v>
      </c>
      <c r="C988">
        <v>0</v>
      </c>
    </row>
    <row r="989" spans="1:3" x14ac:dyDescent="0.2">
      <c r="A989" s="26" t="s">
        <v>169</v>
      </c>
      <c r="B989">
        <v>700000</v>
      </c>
      <c r="C989">
        <v>0</v>
      </c>
    </row>
    <row r="990" spans="1:3" x14ac:dyDescent="0.2">
      <c r="A990" s="23" t="s">
        <v>145</v>
      </c>
      <c r="B990">
        <v>1350000</v>
      </c>
      <c r="C990">
        <v>0</v>
      </c>
    </row>
    <row r="991" spans="1:3" x14ac:dyDescent="0.2">
      <c r="A991" s="26" t="s">
        <v>130</v>
      </c>
      <c r="B991">
        <v>1350000</v>
      </c>
      <c r="C991">
        <v>0</v>
      </c>
    </row>
    <row r="992" spans="1:3" x14ac:dyDescent="0.2">
      <c r="A992" s="22" t="s">
        <v>385</v>
      </c>
      <c r="B992">
        <v>0</v>
      </c>
      <c r="C992">
        <v>8057190</v>
      </c>
    </row>
    <row r="993" spans="1:3" x14ac:dyDescent="0.2">
      <c r="A993" s="22" t="s">
        <v>13</v>
      </c>
      <c r="B993">
        <v>510000</v>
      </c>
      <c r="C993">
        <v>2789046</v>
      </c>
    </row>
    <row r="994" spans="1:3" x14ac:dyDescent="0.2">
      <c r="A994" s="23">
        <v>6.15</v>
      </c>
      <c r="B994">
        <v>360000</v>
      </c>
      <c r="C994">
        <v>0</v>
      </c>
    </row>
    <row r="995" spans="1:3" x14ac:dyDescent="0.2">
      <c r="A995" s="26" t="s">
        <v>545</v>
      </c>
      <c r="B995">
        <v>360000</v>
      </c>
      <c r="C995">
        <v>0</v>
      </c>
    </row>
    <row r="996" spans="1:3" x14ac:dyDescent="0.2">
      <c r="A996" s="23">
        <v>6.16</v>
      </c>
      <c r="B996">
        <v>100000</v>
      </c>
      <c r="C996">
        <v>0</v>
      </c>
    </row>
    <row r="997" spans="1:3" x14ac:dyDescent="0.2">
      <c r="A997" s="26" t="s">
        <v>71</v>
      </c>
      <c r="B997">
        <v>100000</v>
      </c>
      <c r="C997">
        <v>0</v>
      </c>
    </row>
    <row r="998" spans="1:3" x14ac:dyDescent="0.2">
      <c r="A998" s="23">
        <v>7.16</v>
      </c>
      <c r="B998">
        <v>50000</v>
      </c>
      <c r="C998">
        <v>0</v>
      </c>
    </row>
    <row r="999" spans="1:3" x14ac:dyDescent="0.2">
      <c r="A999" s="26" t="s">
        <v>74</v>
      </c>
      <c r="B999">
        <v>50000</v>
      </c>
      <c r="C999">
        <v>0</v>
      </c>
    </row>
    <row r="1000" spans="1:3" x14ac:dyDescent="0.2">
      <c r="A1000" s="23" t="s">
        <v>125</v>
      </c>
      <c r="B1000">
        <v>0</v>
      </c>
      <c r="C1000">
        <v>1784790</v>
      </c>
    </row>
    <row r="1001" spans="1:3" x14ac:dyDescent="0.2">
      <c r="A1001" s="26" t="s">
        <v>126</v>
      </c>
      <c r="B1001">
        <v>0</v>
      </c>
      <c r="C1001">
        <v>1784790</v>
      </c>
    </row>
    <row r="1002" spans="1:3" x14ac:dyDescent="0.2">
      <c r="A1002" s="23" t="s">
        <v>127</v>
      </c>
      <c r="B1002">
        <v>0</v>
      </c>
      <c r="C1002">
        <v>1004256</v>
      </c>
    </row>
    <row r="1003" spans="1:3" x14ac:dyDescent="0.2">
      <c r="A1003" s="26" t="s">
        <v>128</v>
      </c>
      <c r="B1003">
        <v>0</v>
      </c>
      <c r="C1003">
        <v>1004256</v>
      </c>
    </row>
    <row r="1004" spans="1:3" x14ac:dyDescent="0.2">
      <c r="A1004" s="22" t="s">
        <v>409</v>
      </c>
      <c r="B1004">
        <v>1454000</v>
      </c>
      <c r="C1004">
        <v>0</v>
      </c>
    </row>
    <row r="1005" spans="1:3" x14ac:dyDescent="0.2">
      <c r="A1005" s="23" t="s">
        <v>135</v>
      </c>
      <c r="B1005">
        <v>200000</v>
      </c>
      <c r="C1005">
        <v>0</v>
      </c>
    </row>
    <row r="1006" spans="1:3" x14ac:dyDescent="0.2">
      <c r="A1006" s="26" t="s">
        <v>136</v>
      </c>
      <c r="B1006">
        <v>200000</v>
      </c>
      <c r="C1006">
        <v>0</v>
      </c>
    </row>
    <row r="1007" spans="1:3" x14ac:dyDescent="0.2">
      <c r="A1007" s="23" t="s">
        <v>274</v>
      </c>
      <c r="B1007">
        <v>120000</v>
      </c>
      <c r="C1007">
        <v>0</v>
      </c>
    </row>
    <row r="1008" spans="1:3" x14ac:dyDescent="0.2">
      <c r="A1008" s="26" t="s">
        <v>275</v>
      </c>
      <c r="B1008">
        <v>120000</v>
      </c>
      <c r="C1008">
        <v>0</v>
      </c>
    </row>
    <row r="1009" spans="1:3" x14ac:dyDescent="0.2">
      <c r="A1009" s="23" t="s">
        <v>139</v>
      </c>
      <c r="B1009">
        <v>210000</v>
      </c>
      <c r="C1009">
        <v>0</v>
      </c>
    </row>
    <row r="1010" spans="1:3" x14ac:dyDescent="0.2">
      <c r="A1010" s="26" t="s">
        <v>140</v>
      </c>
      <c r="B1010">
        <v>210000</v>
      </c>
      <c r="C1010">
        <v>0</v>
      </c>
    </row>
    <row r="1011" spans="1:3" x14ac:dyDescent="0.2">
      <c r="A1011" s="23" t="s">
        <v>137</v>
      </c>
      <c r="B1011">
        <v>105000</v>
      </c>
      <c r="C1011">
        <v>0</v>
      </c>
    </row>
    <row r="1012" spans="1:3" x14ac:dyDescent="0.2">
      <c r="A1012" s="26" t="s">
        <v>138</v>
      </c>
      <c r="B1012">
        <v>105000</v>
      </c>
      <c r="C1012">
        <v>0</v>
      </c>
    </row>
    <row r="1013" spans="1:3" x14ac:dyDescent="0.2">
      <c r="A1013" s="23" t="s">
        <v>143</v>
      </c>
      <c r="B1013">
        <v>200000</v>
      </c>
      <c r="C1013">
        <v>0</v>
      </c>
    </row>
    <row r="1014" spans="1:3" x14ac:dyDescent="0.2">
      <c r="A1014" s="26" t="s">
        <v>136</v>
      </c>
      <c r="B1014">
        <v>200000</v>
      </c>
      <c r="C1014">
        <v>0</v>
      </c>
    </row>
    <row r="1015" spans="1:3" x14ac:dyDescent="0.2">
      <c r="A1015" s="23" t="s">
        <v>280</v>
      </c>
      <c r="B1015">
        <v>100000</v>
      </c>
      <c r="C1015">
        <v>0</v>
      </c>
    </row>
    <row r="1016" spans="1:3" x14ac:dyDescent="0.2">
      <c r="A1016" s="26" t="s">
        <v>275</v>
      </c>
      <c r="B1016">
        <v>100000</v>
      </c>
      <c r="C1016">
        <v>0</v>
      </c>
    </row>
    <row r="1017" spans="1:3" x14ac:dyDescent="0.2">
      <c r="A1017" s="23" t="s">
        <v>144</v>
      </c>
      <c r="B1017">
        <v>84000</v>
      </c>
      <c r="C1017">
        <v>0</v>
      </c>
    </row>
    <row r="1018" spans="1:3" x14ac:dyDescent="0.2">
      <c r="A1018" s="26" t="s">
        <v>138</v>
      </c>
      <c r="B1018">
        <v>84000</v>
      </c>
      <c r="C1018">
        <v>0</v>
      </c>
    </row>
    <row r="1019" spans="1:3" x14ac:dyDescent="0.2">
      <c r="A1019" s="23" t="s">
        <v>269</v>
      </c>
      <c r="B1019">
        <v>105000</v>
      </c>
      <c r="C1019">
        <v>0</v>
      </c>
    </row>
    <row r="1020" spans="1:3" x14ac:dyDescent="0.2">
      <c r="A1020" s="26" t="s">
        <v>136</v>
      </c>
      <c r="B1020">
        <v>105000</v>
      </c>
      <c r="C1020">
        <v>0</v>
      </c>
    </row>
    <row r="1021" spans="1:3" x14ac:dyDescent="0.2">
      <c r="A1021" s="23" t="s">
        <v>162</v>
      </c>
      <c r="B1021">
        <v>250000</v>
      </c>
      <c r="C1021">
        <v>0</v>
      </c>
    </row>
    <row r="1022" spans="1:3" x14ac:dyDescent="0.2">
      <c r="A1022" s="26" t="s">
        <v>163</v>
      </c>
      <c r="B1022">
        <v>250000</v>
      </c>
      <c r="C1022">
        <v>0</v>
      </c>
    </row>
    <row r="1023" spans="1:3" x14ac:dyDescent="0.2">
      <c r="A1023" s="23" t="s">
        <v>468</v>
      </c>
      <c r="B1023">
        <v>80000</v>
      </c>
      <c r="C1023">
        <v>0</v>
      </c>
    </row>
    <row r="1024" spans="1:3" x14ac:dyDescent="0.2">
      <c r="A1024" s="26" t="s">
        <v>275</v>
      </c>
      <c r="B1024">
        <v>80000</v>
      </c>
      <c r="C1024">
        <v>0</v>
      </c>
    </row>
    <row r="1025" spans="1:3" x14ac:dyDescent="0.2">
      <c r="A1025" s="22" t="s">
        <v>445</v>
      </c>
      <c r="B1025">
        <v>8567500</v>
      </c>
      <c r="C1025">
        <v>0</v>
      </c>
    </row>
    <row r="1026" spans="1:3" x14ac:dyDescent="0.2">
      <c r="A1026" s="23">
        <v>8.1300000000000008</v>
      </c>
      <c r="B1026">
        <v>3960000</v>
      </c>
      <c r="C1026">
        <v>0</v>
      </c>
    </row>
    <row r="1027" spans="1:3" x14ac:dyDescent="0.2">
      <c r="A1027" s="26" t="s">
        <v>151</v>
      </c>
      <c r="B1027">
        <v>3960000</v>
      </c>
      <c r="C1027">
        <v>0</v>
      </c>
    </row>
    <row r="1028" spans="1:3" x14ac:dyDescent="0.2">
      <c r="A1028" s="23" t="s">
        <v>135</v>
      </c>
      <c r="B1028">
        <v>422000</v>
      </c>
      <c r="C1028">
        <v>0</v>
      </c>
    </row>
    <row r="1029" spans="1:3" x14ac:dyDescent="0.2">
      <c r="A1029" s="26" t="s">
        <v>136</v>
      </c>
      <c r="B1029">
        <v>422000</v>
      </c>
      <c r="C1029">
        <v>0</v>
      </c>
    </row>
    <row r="1030" spans="1:3" x14ac:dyDescent="0.2">
      <c r="A1030" s="23" t="s">
        <v>129</v>
      </c>
      <c r="B1030">
        <v>1056000</v>
      </c>
      <c r="C1030">
        <v>0</v>
      </c>
    </row>
    <row r="1031" spans="1:3" x14ac:dyDescent="0.2">
      <c r="A1031" s="26" t="s">
        <v>130</v>
      </c>
      <c r="B1031">
        <v>1056000</v>
      </c>
      <c r="C1031">
        <v>0</v>
      </c>
    </row>
    <row r="1032" spans="1:3" x14ac:dyDescent="0.2">
      <c r="A1032" s="23" t="s">
        <v>145</v>
      </c>
      <c r="B1032">
        <v>442000</v>
      </c>
      <c r="C1032">
        <v>0</v>
      </c>
    </row>
    <row r="1033" spans="1:3" x14ac:dyDescent="0.2">
      <c r="A1033" s="26" t="s">
        <v>130</v>
      </c>
      <c r="B1033">
        <v>442000</v>
      </c>
      <c r="C1033">
        <v>0</v>
      </c>
    </row>
    <row r="1034" spans="1:3" x14ac:dyDescent="0.2">
      <c r="A1034" s="23" t="s">
        <v>327</v>
      </c>
      <c r="B1034">
        <v>297500</v>
      </c>
      <c r="C1034">
        <v>0</v>
      </c>
    </row>
    <row r="1035" spans="1:3" x14ac:dyDescent="0.2">
      <c r="A1035" s="26" t="s">
        <v>132</v>
      </c>
      <c r="B1035">
        <v>297500</v>
      </c>
      <c r="C1035">
        <v>0</v>
      </c>
    </row>
    <row r="1036" spans="1:3" x14ac:dyDescent="0.2">
      <c r="A1036" s="23" t="s">
        <v>162</v>
      </c>
      <c r="B1036">
        <v>1750000</v>
      </c>
      <c r="C1036">
        <v>0</v>
      </c>
    </row>
    <row r="1037" spans="1:3" x14ac:dyDescent="0.2">
      <c r="A1037" s="26" t="s">
        <v>163</v>
      </c>
      <c r="B1037">
        <v>1750000</v>
      </c>
      <c r="C1037">
        <v>0</v>
      </c>
    </row>
    <row r="1038" spans="1:3" x14ac:dyDescent="0.2">
      <c r="A1038" s="23" t="s">
        <v>271</v>
      </c>
      <c r="B1038">
        <v>336000</v>
      </c>
      <c r="C1038">
        <v>0</v>
      </c>
    </row>
    <row r="1039" spans="1:3" x14ac:dyDescent="0.2">
      <c r="A1039" s="26" t="s">
        <v>130</v>
      </c>
      <c r="B1039">
        <v>336000</v>
      </c>
      <c r="C1039">
        <v>0</v>
      </c>
    </row>
    <row r="1040" spans="1:3" x14ac:dyDescent="0.2">
      <c r="A1040" s="23" t="s">
        <v>288</v>
      </c>
      <c r="B1040">
        <v>204000</v>
      </c>
      <c r="C1040">
        <v>0</v>
      </c>
    </row>
    <row r="1041" spans="1:3" x14ac:dyDescent="0.2">
      <c r="A1041" s="26" t="s">
        <v>132</v>
      </c>
      <c r="B1041">
        <v>204000</v>
      </c>
      <c r="C1041">
        <v>0</v>
      </c>
    </row>
    <row r="1042" spans="1:3" x14ac:dyDescent="0.2">
      <c r="A1042" s="23" t="s">
        <v>24</v>
      </c>
      <c r="B1042">
        <v>100000</v>
      </c>
      <c r="C1042">
        <v>0</v>
      </c>
    </row>
    <row r="1043" spans="1:3" x14ac:dyDescent="0.2">
      <c r="A1043" s="26" t="s">
        <v>122</v>
      </c>
      <c r="B1043">
        <v>100000</v>
      </c>
      <c r="C1043">
        <v>0</v>
      </c>
    </row>
    <row r="1044" spans="1:3" x14ac:dyDescent="0.2">
      <c r="A1044" s="22" t="s">
        <v>454</v>
      </c>
      <c r="B1044">
        <v>53348000</v>
      </c>
      <c r="C1044">
        <v>0</v>
      </c>
    </row>
    <row r="1045" spans="1:3" x14ac:dyDescent="0.2">
      <c r="A1045" s="23">
        <v>8.1300000000000008</v>
      </c>
      <c r="B1045">
        <v>696000</v>
      </c>
      <c r="C1045">
        <v>0</v>
      </c>
    </row>
    <row r="1046" spans="1:3" x14ac:dyDescent="0.2">
      <c r="A1046" s="26" t="s">
        <v>151</v>
      </c>
      <c r="B1046">
        <v>696000</v>
      </c>
      <c r="C1046">
        <v>0</v>
      </c>
    </row>
    <row r="1047" spans="1:3" x14ac:dyDescent="0.2">
      <c r="A1047" s="23" t="s">
        <v>274</v>
      </c>
      <c r="B1047">
        <v>14000</v>
      </c>
      <c r="C1047">
        <v>0</v>
      </c>
    </row>
    <row r="1048" spans="1:3" x14ac:dyDescent="0.2">
      <c r="A1048" s="26" t="s">
        <v>275</v>
      </c>
      <c r="B1048">
        <v>14000</v>
      </c>
      <c r="C1048">
        <v>0</v>
      </c>
    </row>
    <row r="1049" spans="1:3" x14ac:dyDescent="0.2">
      <c r="A1049" s="23" t="s">
        <v>139</v>
      </c>
      <c r="B1049">
        <v>350000</v>
      </c>
      <c r="C1049">
        <v>0</v>
      </c>
    </row>
    <row r="1050" spans="1:3" x14ac:dyDescent="0.2">
      <c r="A1050" s="26" t="s">
        <v>140</v>
      </c>
      <c r="B1050">
        <v>350000</v>
      </c>
      <c r="C1050">
        <v>0</v>
      </c>
    </row>
    <row r="1051" spans="1:3" x14ac:dyDescent="0.2">
      <c r="A1051" s="23" t="s">
        <v>131</v>
      </c>
      <c r="B1051">
        <v>467500</v>
      </c>
      <c r="C1051">
        <v>0</v>
      </c>
    </row>
    <row r="1052" spans="1:3" x14ac:dyDescent="0.2">
      <c r="A1052" s="26" t="s">
        <v>132</v>
      </c>
      <c r="B1052">
        <v>467500</v>
      </c>
      <c r="C1052">
        <v>0</v>
      </c>
    </row>
    <row r="1053" spans="1:3" x14ac:dyDescent="0.2">
      <c r="A1053" s="23" t="s">
        <v>160</v>
      </c>
      <c r="B1053">
        <v>5700000</v>
      </c>
      <c r="C1053">
        <v>0</v>
      </c>
    </row>
    <row r="1054" spans="1:3" x14ac:dyDescent="0.2">
      <c r="A1054" s="26" t="s">
        <v>161</v>
      </c>
      <c r="B1054">
        <v>5700000</v>
      </c>
      <c r="C1054">
        <v>0</v>
      </c>
    </row>
    <row r="1055" spans="1:3" x14ac:dyDescent="0.2">
      <c r="A1055" s="23" t="s">
        <v>182</v>
      </c>
      <c r="B1055">
        <v>7500000</v>
      </c>
      <c r="C1055">
        <v>0</v>
      </c>
    </row>
    <row r="1056" spans="1:3" x14ac:dyDescent="0.2">
      <c r="A1056" s="26" t="s">
        <v>183</v>
      </c>
      <c r="B1056">
        <v>7500000</v>
      </c>
      <c r="C1056">
        <v>0</v>
      </c>
    </row>
    <row r="1057" spans="1:3" x14ac:dyDescent="0.2">
      <c r="A1057" s="23" t="s">
        <v>168</v>
      </c>
      <c r="B1057">
        <v>522000</v>
      </c>
      <c r="C1057">
        <v>0</v>
      </c>
    </row>
    <row r="1058" spans="1:3" x14ac:dyDescent="0.2">
      <c r="A1058" s="26" t="s">
        <v>169</v>
      </c>
      <c r="B1058">
        <v>522000</v>
      </c>
      <c r="C1058">
        <v>0</v>
      </c>
    </row>
    <row r="1059" spans="1:3" x14ac:dyDescent="0.2">
      <c r="A1059" s="23" t="s">
        <v>327</v>
      </c>
      <c r="B1059">
        <v>552500</v>
      </c>
      <c r="C1059">
        <v>0</v>
      </c>
    </row>
    <row r="1060" spans="1:3" x14ac:dyDescent="0.2">
      <c r="A1060" s="26" t="s">
        <v>132</v>
      </c>
      <c r="B1060">
        <v>552500</v>
      </c>
      <c r="C1060">
        <v>0</v>
      </c>
    </row>
    <row r="1061" spans="1:3" x14ac:dyDescent="0.2">
      <c r="A1061" s="23" t="s">
        <v>284</v>
      </c>
      <c r="B1061">
        <v>2700000</v>
      </c>
      <c r="C1061">
        <v>0</v>
      </c>
    </row>
    <row r="1062" spans="1:3" x14ac:dyDescent="0.2">
      <c r="A1062" s="26" t="s">
        <v>285</v>
      </c>
      <c r="B1062">
        <v>2700000</v>
      </c>
      <c r="C1062">
        <v>0</v>
      </c>
    </row>
    <row r="1063" spans="1:3" x14ac:dyDescent="0.2">
      <c r="A1063" s="23" t="s">
        <v>172</v>
      </c>
      <c r="B1063">
        <v>1920000</v>
      </c>
      <c r="C1063">
        <v>0</v>
      </c>
    </row>
    <row r="1064" spans="1:3" x14ac:dyDescent="0.2">
      <c r="A1064" s="26" t="s">
        <v>173</v>
      </c>
      <c r="B1064">
        <v>1920000</v>
      </c>
      <c r="C1064">
        <v>0</v>
      </c>
    </row>
    <row r="1065" spans="1:3" x14ac:dyDescent="0.2">
      <c r="A1065" s="23" t="s">
        <v>159</v>
      </c>
      <c r="B1065">
        <v>16754000</v>
      </c>
      <c r="C1065">
        <v>0</v>
      </c>
    </row>
    <row r="1066" spans="1:3" x14ac:dyDescent="0.2">
      <c r="A1066" s="26" t="s">
        <v>520</v>
      </c>
      <c r="B1066">
        <v>16754000</v>
      </c>
      <c r="C1066">
        <v>0</v>
      </c>
    </row>
    <row r="1067" spans="1:3" x14ac:dyDescent="0.2">
      <c r="A1067" s="23" t="s">
        <v>288</v>
      </c>
      <c r="B1067">
        <v>756000</v>
      </c>
      <c r="C1067">
        <v>0</v>
      </c>
    </row>
    <row r="1068" spans="1:3" x14ac:dyDescent="0.2">
      <c r="A1068" s="26" t="s">
        <v>132</v>
      </c>
      <c r="B1068">
        <v>756000</v>
      </c>
      <c r="C1068">
        <v>0</v>
      </c>
    </row>
    <row r="1069" spans="1:3" x14ac:dyDescent="0.2">
      <c r="A1069" s="23" t="s">
        <v>468</v>
      </c>
      <c r="B1069">
        <v>84000</v>
      </c>
      <c r="C1069">
        <v>0</v>
      </c>
    </row>
    <row r="1070" spans="1:3" x14ac:dyDescent="0.2">
      <c r="A1070" s="26" t="s">
        <v>275</v>
      </c>
      <c r="B1070">
        <v>84000</v>
      </c>
      <c r="C1070">
        <v>0</v>
      </c>
    </row>
    <row r="1071" spans="1:3" x14ac:dyDescent="0.2">
      <c r="A1071" s="23" t="s">
        <v>157</v>
      </c>
      <c r="B1071">
        <v>12400000</v>
      </c>
      <c r="C1071">
        <v>0</v>
      </c>
    </row>
    <row r="1072" spans="1:3" x14ac:dyDescent="0.2">
      <c r="A1072" s="26" t="s">
        <v>158</v>
      </c>
      <c r="B1072">
        <v>12400000</v>
      </c>
      <c r="C1072">
        <v>0</v>
      </c>
    </row>
    <row r="1073" spans="1:3" x14ac:dyDescent="0.2">
      <c r="A1073" s="23" t="s">
        <v>174</v>
      </c>
      <c r="B1073">
        <v>750000</v>
      </c>
      <c r="C1073">
        <v>0</v>
      </c>
    </row>
    <row r="1074" spans="1:3" x14ac:dyDescent="0.2">
      <c r="A1074" s="26" t="s">
        <v>175</v>
      </c>
      <c r="B1074">
        <v>750000</v>
      </c>
      <c r="C1074">
        <v>0</v>
      </c>
    </row>
    <row r="1075" spans="1:3" x14ac:dyDescent="0.2">
      <c r="A1075" s="23" t="s">
        <v>24</v>
      </c>
      <c r="B1075">
        <v>670000</v>
      </c>
      <c r="C1075">
        <v>0</v>
      </c>
    </row>
    <row r="1076" spans="1:3" x14ac:dyDescent="0.2">
      <c r="A1076" s="26" t="s">
        <v>122</v>
      </c>
      <c r="B1076">
        <v>670000</v>
      </c>
      <c r="C1076">
        <v>0</v>
      </c>
    </row>
    <row r="1077" spans="1:3" x14ac:dyDescent="0.2">
      <c r="A1077" s="23" t="s">
        <v>127</v>
      </c>
      <c r="B1077">
        <v>342000</v>
      </c>
      <c r="C1077">
        <v>0</v>
      </c>
    </row>
    <row r="1078" spans="1:3" x14ac:dyDescent="0.2">
      <c r="A1078" s="26" t="s">
        <v>128</v>
      </c>
      <c r="B1078">
        <v>342000</v>
      </c>
      <c r="C1078">
        <v>0</v>
      </c>
    </row>
    <row r="1079" spans="1:3" x14ac:dyDescent="0.2">
      <c r="A1079" s="23" t="s">
        <v>167</v>
      </c>
      <c r="B1079">
        <v>1170000</v>
      </c>
      <c r="C1079">
        <v>0</v>
      </c>
    </row>
    <row r="1080" spans="1:3" x14ac:dyDescent="0.2">
      <c r="A1080" s="26" t="s">
        <v>521</v>
      </c>
      <c r="B1080">
        <v>1170000</v>
      </c>
      <c r="C1080">
        <v>0</v>
      </c>
    </row>
    <row r="1081" spans="1:3" x14ac:dyDescent="0.2">
      <c r="A1081" s="22" t="s">
        <v>387</v>
      </c>
      <c r="B1081">
        <v>13400695</v>
      </c>
      <c r="C1081">
        <v>0</v>
      </c>
    </row>
    <row r="1082" spans="1:3" x14ac:dyDescent="0.2">
      <c r="A1082" s="23" t="s">
        <v>160</v>
      </c>
      <c r="B1082">
        <v>3171800</v>
      </c>
      <c r="C1082">
        <v>0</v>
      </c>
    </row>
    <row r="1083" spans="1:3" x14ac:dyDescent="0.2">
      <c r="A1083" s="26" t="s">
        <v>161</v>
      </c>
      <c r="B1083">
        <v>3171800</v>
      </c>
      <c r="C1083">
        <v>0</v>
      </c>
    </row>
    <row r="1084" spans="1:3" x14ac:dyDescent="0.2">
      <c r="A1084" s="23" t="s">
        <v>269</v>
      </c>
      <c r="B1084">
        <v>1359026</v>
      </c>
      <c r="C1084">
        <v>0</v>
      </c>
    </row>
    <row r="1085" spans="1:3" x14ac:dyDescent="0.2">
      <c r="A1085" s="26" t="s">
        <v>136</v>
      </c>
      <c r="B1085">
        <v>1359026</v>
      </c>
      <c r="C1085">
        <v>0</v>
      </c>
    </row>
    <row r="1086" spans="1:3" x14ac:dyDescent="0.2">
      <c r="A1086" s="23" t="s">
        <v>180</v>
      </c>
      <c r="B1086">
        <v>2814</v>
      </c>
      <c r="C1086">
        <v>0</v>
      </c>
    </row>
    <row r="1087" spans="1:3" x14ac:dyDescent="0.2">
      <c r="A1087" s="26" t="s">
        <v>181</v>
      </c>
      <c r="B1087">
        <v>2814</v>
      </c>
      <c r="C1087">
        <v>0</v>
      </c>
    </row>
    <row r="1088" spans="1:3" x14ac:dyDescent="0.2">
      <c r="A1088" s="23" t="s">
        <v>326</v>
      </c>
      <c r="B1088">
        <v>245542</v>
      </c>
      <c r="C1088">
        <v>0</v>
      </c>
    </row>
    <row r="1089" spans="1:3" x14ac:dyDescent="0.2">
      <c r="A1089" s="26" t="s">
        <v>147</v>
      </c>
      <c r="B1089">
        <v>245542</v>
      </c>
      <c r="C1089">
        <v>0</v>
      </c>
    </row>
    <row r="1090" spans="1:3" x14ac:dyDescent="0.2">
      <c r="A1090" s="23" t="s">
        <v>282</v>
      </c>
      <c r="B1090">
        <v>500540</v>
      </c>
      <c r="C1090">
        <v>0</v>
      </c>
    </row>
    <row r="1091" spans="1:3" x14ac:dyDescent="0.2">
      <c r="A1091" s="26" t="s">
        <v>151</v>
      </c>
      <c r="B1091">
        <v>500540</v>
      </c>
      <c r="C1091">
        <v>0</v>
      </c>
    </row>
    <row r="1092" spans="1:3" x14ac:dyDescent="0.2">
      <c r="A1092" s="23" t="s">
        <v>162</v>
      </c>
      <c r="B1092">
        <v>944500</v>
      </c>
      <c r="C1092">
        <v>0</v>
      </c>
    </row>
    <row r="1093" spans="1:3" x14ac:dyDescent="0.2">
      <c r="A1093" s="26" t="s">
        <v>163</v>
      </c>
      <c r="B1093">
        <v>944500</v>
      </c>
      <c r="C1093">
        <v>0</v>
      </c>
    </row>
    <row r="1094" spans="1:3" x14ac:dyDescent="0.2">
      <c r="A1094" s="23" t="s">
        <v>159</v>
      </c>
      <c r="B1094">
        <v>344200</v>
      </c>
      <c r="C1094">
        <v>0</v>
      </c>
    </row>
    <row r="1095" spans="1:3" x14ac:dyDescent="0.2">
      <c r="A1095" s="26" t="s">
        <v>493</v>
      </c>
      <c r="B1095">
        <v>344200</v>
      </c>
      <c r="C1095">
        <v>0</v>
      </c>
    </row>
    <row r="1096" spans="1:3" x14ac:dyDescent="0.2">
      <c r="A1096" s="23" t="s">
        <v>165</v>
      </c>
      <c r="B1096">
        <v>3034039</v>
      </c>
      <c r="C1096">
        <v>0</v>
      </c>
    </row>
    <row r="1097" spans="1:3" x14ac:dyDescent="0.2">
      <c r="A1097" s="26" t="s">
        <v>494</v>
      </c>
      <c r="B1097">
        <v>3034039</v>
      </c>
      <c r="C1097">
        <v>0</v>
      </c>
    </row>
    <row r="1098" spans="1:3" x14ac:dyDescent="0.2">
      <c r="A1098" s="23" t="s">
        <v>157</v>
      </c>
      <c r="B1098">
        <v>2150000</v>
      </c>
      <c r="C1098">
        <v>0</v>
      </c>
    </row>
    <row r="1099" spans="1:3" x14ac:dyDescent="0.2">
      <c r="A1099" s="26" t="s">
        <v>158</v>
      </c>
      <c r="B1099">
        <v>2150000</v>
      </c>
      <c r="C1099">
        <v>0</v>
      </c>
    </row>
    <row r="1100" spans="1:3" x14ac:dyDescent="0.2">
      <c r="A1100" s="23" t="s">
        <v>24</v>
      </c>
      <c r="B1100">
        <v>65000</v>
      </c>
      <c r="C1100">
        <v>0</v>
      </c>
    </row>
    <row r="1101" spans="1:3" x14ac:dyDescent="0.2">
      <c r="A1101" s="26" t="s">
        <v>122</v>
      </c>
      <c r="B1101">
        <v>65000</v>
      </c>
      <c r="C1101">
        <v>0</v>
      </c>
    </row>
    <row r="1102" spans="1:3" x14ac:dyDescent="0.2">
      <c r="A1102" s="23" t="s">
        <v>125</v>
      </c>
      <c r="B1102">
        <v>1583234</v>
      </c>
      <c r="C1102">
        <v>0</v>
      </c>
    </row>
    <row r="1103" spans="1:3" x14ac:dyDescent="0.2">
      <c r="A1103" s="26" t="s">
        <v>126</v>
      </c>
      <c r="B1103">
        <v>1583234</v>
      </c>
      <c r="C1103">
        <v>0</v>
      </c>
    </row>
    <row r="1104" spans="1:3" x14ac:dyDescent="0.2">
      <c r="A1104" s="22" t="s">
        <v>554</v>
      </c>
      <c r="B1104">
        <v>7156800</v>
      </c>
      <c r="C1104">
        <v>0</v>
      </c>
    </row>
    <row r="1105" spans="1:3" x14ac:dyDescent="0.2">
      <c r="A1105" s="23">
        <v>8.15</v>
      </c>
      <c r="B1105">
        <v>7156800</v>
      </c>
      <c r="C1105">
        <v>0</v>
      </c>
    </row>
    <row r="1106" spans="1:3" x14ac:dyDescent="0.2">
      <c r="A1106" s="26" t="s">
        <v>555</v>
      </c>
      <c r="B1106">
        <v>7156800</v>
      </c>
      <c r="C1106">
        <v>0</v>
      </c>
    </row>
    <row r="1107" spans="1:3" x14ac:dyDescent="0.2">
      <c r="A1107" s="22" t="s">
        <v>446</v>
      </c>
      <c r="B1107">
        <v>496000</v>
      </c>
      <c r="C1107">
        <v>0</v>
      </c>
    </row>
    <row r="1108" spans="1:3" x14ac:dyDescent="0.2">
      <c r="A1108" s="23" t="s">
        <v>288</v>
      </c>
      <c r="B1108">
        <v>272000</v>
      </c>
      <c r="C1108">
        <v>0</v>
      </c>
    </row>
    <row r="1109" spans="1:3" x14ac:dyDescent="0.2">
      <c r="A1109" s="26" t="s">
        <v>132</v>
      </c>
      <c r="B1109">
        <v>272000</v>
      </c>
      <c r="C1109">
        <v>0</v>
      </c>
    </row>
    <row r="1110" spans="1:3" x14ac:dyDescent="0.2">
      <c r="A1110" s="23" t="s">
        <v>24</v>
      </c>
      <c r="B1110">
        <v>224000</v>
      </c>
      <c r="C1110">
        <v>0</v>
      </c>
    </row>
    <row r="1111" spans="1:3" x14ac:dyDescent="0.2">
      <c r="A1111" s="26" t="s">
        <v>122</v>
      </c>
      <c r="B1111">
        <v>224000</v>
      </c>
      <c r="C1111">
        <v>0</v>
      </c>
    </row>
    <row r="1112" spans="1:3" x14ac:dyDescent="0.2">
      <c r="A1112" s="22" t="s">
        <v>458</v>
      </c>
      <c r="B1112">
        <v>1280000</v>
      </c>
      <c r="C1112">
        <v>0</v>
      </c>
    </row>
    <row r="1113" spans="1:3" x14ac:dyDescent="0.2">
      <c r="A1113" s="23" t="s">
        <v>162</v>
      </c>
      <c r="B1113">
        <v>560000</v>
      </c>
      <c r="C1113">
        <v>0</v>
      </c>
    </row>
    <row r="1114" spans="1:3" x14ac:dyDescent="0.2">
      <c r="A1114" s="26" t="s">
        <v>163</v>
      </c>
      <c r="B1114">
        <v>560000</v>
      </c>
      <c r="C1114">
        <v>0</v>
      </c>
    </row>
    <row r="1115" spans="1:3" x14ac:dyDescent="0.2">
      <c r="A1115" s="23" t="s">
        <v>127</v>
      </c>
      <c r="B1115">
        <v>720000</v>
      </c>
      <c r="C1115">
        <v>0</v>
      </c>
    </row>
    <row r="1116" spans="1:3" x14ac:dyDescent="0.2">
      <c r="A1116" s="26" t="s">
        <v>128</v>
      </c>
      <c r="B1116">
        <v>720000</v>
      </c>
      <c r="C1116">
        <v>0</v>
      </c>
    </row>
    <row r="1117" spans="1:3" x14ac:dyDescent="0.2">
      <c r="A1117" s="22" t="s">
        <v>526</v>
      </c>
      <c r="B1117">
        <v>14840344.560000001</v>
      </c>
      <c r="C1117">
        <v>0</v>
      </c>
    </row>
    <row r="1118" spans="1:3" x14ac:dyDescent="0.2">
      <c r="A1118" s="22" t="s">
        <v>447</v>
      </c>
      <c r="B1118">
        <v>8828814</v>
      </c>
      <c r="C1118">
        <v>0</v>
      </c>
    </row>
    <row r="1119" spans="1:3" x14ac:dyDescent="0.2">
      <c r="A1119" s="23" t="s">
        <v>135</v>
      </c>
      <c r="B1119">
        <v>6153814</v>
      </c>
      <c r="C1119">
        <v>0</v>
      </c>
    </row>
    <row r="1120" spans="1:3" x14ac:dyDescent="0.2">
      <c r="A1120" s="26" t="s">
        <v>136</v>
      </c>
      <c r="B1120">
        <v>6153814</v>
      </c>
      <c r="C1120">
        <v>0</v>
      </c>
    </row>
    <row r="1121" spans="1:3" x14ac:dyDescent="0.2">
      <c r="A1121" s="23" t="s">
        <v>287</v>
      </c>
      <c r="B1121">
        <v>500000</v>
      </c>
      <c r="C1121">
        <v>0</v>
      </c>
    </row>
    <row r="1122" spans="1:3" x14ac:dyDescent="0.2">
      <c r="A1122" s="26" t="s">
        <v>169</v>
      </c>
      <c r="B1122">
        <v>500000</v>
      </c>
      <c r="C1122">
        <v>0</v>
      </c>
    </row>
    <row r="1123" spans="1:3" x14ac:dyDescent="0.2">
      <c r="A1123" s="23" t="s">
        <v>139</v>
      </c>
      <c r="B1123">
        <v>2175000</v>
      </c>
      <c r="C1123">
        <v>0</v>
      </c>
    </row>
    <row r="1124" spans="1:3" x14ac:dyDescent="0.2">
      <c r="A1124" s="26" t="s">
        <v>140</v>
      </c>
      <c r="B1124">
        <v>2175000</v>
      </c>
      <c r="C1124">
        <v>0</v>
      </c>
    </row>
    <row r="1125" spans="1:3" x14ac:dyDescent="0.2">
      <c r="A1125" s="22" t="s">
        <v>411</v>
      </c>
      <c r="B1125">
        <v>5174982.08</v>
      </c>
      <c r="C1125">
        <v>0</v>
      </c>
    </row>
    <row r="1126" spans="1:3" x14ac:dyDescent="0.2">
      <c r="A1126" s="23" t="s">
        <v>135</v>
      </c>
      <c r="B1126">
        <v>751433.96</v>
      </c>
      <c r="C1126">
        <v>0</v>
      </c>
    </row>
    <row r="1127" spans="1:3" x14ac:dyDescent="0.2">
      <c r="A1127" s="26" t="s">
        <v>136</v>
      </c>
      <c r="B1127">
        <v>751433.96</v>
      </c>
      <c r="C1127">
        <v>0</v>
      </c>
    </row>
    <row r="1128" spans="1:3" x14ac:dyDescent="0.2">
      <c r="A1128" s="23" t="s">
        <v>287</v>
      </c>
      <c r="B1128">
        <v>300000</v>
      </c>
      <c r="C1128">
        <v>0</v>
      </c>
    </row>
    <row r="1129" spans="1:3" x14ac:dyDescent="0.2">
      <c r="A1129" s="26" t="s">
        <v>169</v>
      </c>
      <c r="B1129">
        <v>300000</v>
      </c>
      <c r="C1129">
        <v>0</v>
      </c>
    </row>
    <row r="1130" spans="1:3" x14ac:dyDescent="0.2">
      <c r="A1130" s="23" t="s">
        <v>139</v>
      </c>
      <c r="B1130">
        <v>992107.32</v>
      </c>
      <c r="C1130">
        <v>0</v>
      </c>
    </row>
    <row r="1131" spans="1:3" x14ac:dyDescent="0.2">
      <c r="A1131" s="26" t="s">
        <v>140</v>
      </c>
      <c r="B1131">
        <v>992107.32</v>
      </c>
      <c r="C1131">
        <v>0</v>
      </c>
    </row>
    <row r="1132" spans="1:3" x14ac:dyDescent="0.2">
      <c r="A1132" s="23" t="s">
        <v>129</v>
      </c>
      <c r="B1132">
        <v>367500</v>
      </c>
      <c r="C1132">
        <v>0</v>
      </c>
    </row>
    <row r="1133" spans="1:3" x14ac:dyDescent="0.2">
      <c r="A1133" s="26" t="s">
        <v>130</v>
      </c>
      <c r="B1133">
        <v>367500</v>
      </c>
      <c r="C1133">
        <v>0</v>
      </c>
    </row>
    <row r="1134" spans="1:3" x14ac:dyDescent="0.2">
      <c r="A1134" s="23" t="s">
        <v>170</v>
      </c>
      <c r="B1134">
        <v>1035940.8</v>
      </c>
      <c r="C1134">
        <v>0</v>
      </c>
    </row>
    <row r="1135" spans="1:3" x14ac:dyDescent="0.2">
      <c r="A1135" s="26" t="s">
        <v>163</v>
      </c>
      <c r="B1135">
        <v>1035940.8</v>
      </c>
      <c r="C1135">
        <v>0</v>
      </c>
    </row>
    <row r="1136" spans="1:3" x14ac:dyDescent="0.2">
      <c r="A1136" s="23" t="s">
        <v>282</v>
      </c>
      <c r="B1136">
        <v>1728000</v>
      </c>
      <c r="C1136">
        <v>0</v>
      </c>
    </row>
    <row r="1137" spans="1:3" x14ac:dyDescent="0.2">
      <c r="A1137" s="26" t="s">
        <v>151</v>
      </c>
      <c r="B1137">
        <v>1728000</v>
      </c>
      <c r="C1137">
        <v>0</v>
      </c>
    </row>
    <row r="1138" spans="1:3" x14ac:dyDescent="0.2">
      <c r="A1138" s="22" t="s">
        <v>459</v>
      </c>
      <c r="B1138">
        <v>114000</v>
      </c>
      <c r="C1138">
        <v>0</v>
      </c>
    </row>
    <row r="1139" spans="1:3" x14ac:dyDescent="0.2">
      <c r="A1139" s="23" t="s">
        <v>127</v>
      </c>
      <c r="B1139">
        <v>114000</v>
      </c>
      <c r="C1139">
        <v>0</v>
      </c>
    </row>
    <row r="1140" spans="1:3" x14ac:dyDescent="0.2">
      <c r="A1140" s="26" t="s">
        <v>128</v>
      </c>
      <c r="B1140">
        <v>114000</v>
      </c>
      <c r="C1140">
        <v>0</v>
      </c>
    </row>
    <row r="1141" spans="1:3" x14ac:dyDescent="0.2">
      <c r="A1141" s="22" t="s">
        <v>460</v>
      </c>
      <c r="B1141">
        <v>274800</v>
      </c>
      <c r="C1141">
        <v>0</v>
      </c>
    </row>
    <row r="1142" spans="1:3" x14ac:dyDescent="0.2">
      <c r="A1142" s="23">
        <v>6.12</v>
      </c>
      <c r="B1142">
        <v>77000</v>
      </c>
      <c r="C1142">
        <v>0</v>
      </c>
    </row>
    <row r="1143" spans="1:3" x14ac:dyDescent="0.2">
      <c r="A1143" s="26" t="s">
        <v>151</v>
      </c>
      <c r="B1143">
        <v>77000</v>
      </c>
      <c r="C1143">
        <v>0</v>
      </c>
    </row>
    <row r="1144" spans="1:3" x14ac:dyDescent="0.2">
      <c r="A1144" s="23">
        <v>6.15</v>
      </c>
      <c r="B1144">
        <v>37000</v>
      </c>
      <c r="C1144">
        <v>0</v>
      </c>
    </row>
    <row r="1145" spans="1:3" x14ac:dyDescent="0.2">
      <c r="A1145" s="26" t="s">
        <v>545</v>
      </c>
      <c r="B1145">
        <v>37000</v>
      </c>
      <c r="C1145">
        <v>0</v>
      </c>
    </row>
    <row r="1146" spans="1:3" x14ac:dyDescent="0.2">
      <c r="A1146" s="23" t="s">
        <v>24</v>
      </c>
      <c r="B1146">
        <v>15000</v>
      </c>
      <c r="C1146">
        <v>0</v>
      </c>
    </row>
    <row r="1147" spans="1:3" x14ac:dyDescent="0.2">
      <c r="A1147" s="26" t="s">
        <v>122</v>
      </c>
      <c r="B1147">
        <v>15000</v>
      </c>
      <c r="C1147">
        <v>0</v>
      </c>
    </row>
    <row r="1148" spans="1:3" x14ac:dyDescent="0.2">
      <c r="A1148" s="23" t="s">
        <v>127</v>
      </c>
      <c r="B1148">
        <v>145800</v>
      </c>
      <c r="C1148">
        <v>0</v>
      </c>
    </row>
    <row r="1149" spans="1:3" x14ac:dyDescent="0.2">
      <c r="A1149" s="26" t="s">
        <v>128</v>
      </c>
      <c r="B1149">
        <v>145800</v>
      </c>
      <c r="C1149">
        <v>0</v>
      </c>
    </row>
    <row r="1150" spans="1:3" x14ac:dyDescent="0.2">
      <c r="A1150" s="22" t="s">
        <v>414</v>
      </c>
      <c r="B1150">
        <v>40742486</v>
      </c>
      <c r="C1150">
        <v>0</v>
      </c>
    </row>
    <row r="1151" spans="1:3" x14ac:dyDescent="0.2">
      <c r="A1151" s="23">
        <v>6.12</v>
      </c>
      <c r="B1151">
        <v>4459240</v>
      </c>
      <c r="C1151">
        <v>0</v>
      </c>
    </row>
    <row r="1152" spans="1:3" x14ac:dyDescent="0.2">
      <c r="A1152" s="26" t="s">
        <v>151</v>
      </c>
      <c r="B1152">
        <v>4459240</v>
      </c>
      <c r="C1152">
        <v>0</v>
      </c>
    </row>
    <row r="1153" spans="1:3" x14ac:dyDescent="0.2">
      <c r="A1153" s="23">
        <v>7.6</v>
      </c>
      <c r="B1153">
        <v>2597616</v>
      </c>
      <c r="C1153">
        <v>0</v>
      </c>
    </row>
    <row r="1154" spans="1:3" x14ac:dyDescent="0.2">
      <c r="A1154" s="26" t="s">
        <v>151</v>
      </c>
      <c r="B1154">
        <v>2597616</v>
      </c>
      <c r="C1154">
        <v>0</v>
      </c>
    </row>
    <row r="1155" spans="1:3" x14ac:dyDescent="0.2">
      <c r="A1155" s="23" t="s">
        <v>129</v>
      </c>
      <c r="B1155">
        <v>8731950</v>
      </c>
      <c r="C1155">
        <v>0</v>
      </c>
    </row>
    <row r="1156" spans="1:3" x14ac:dyDescent="0.2">
      <c r="A1156" s="26" t="s">
        <v>130</v>
      </c>
      <c r="B1156">
        <v>8731950</v>
      </c>
      <c r="C1156">
        <v>0</v>
      </c>
    </row>
    <row r="1157" spans="1:3" x14ac:dyDescent="0.2">
      <c r="A1157" s="23" t="s">
        <v>145</v>
      </c>
      <c r="B1157">
        <v>3418680</v>
      </c>
      <c r="C1157">
        <v>0</v>
      </c>
    </row>
    <row r="1158" spans="1:3" x14ac:dyDescent="0.2">
      <c r="A1158" s="26" t="s">
        <v>130</v>
      </c>
      <c r="B1158">
        <v>3418680</v>
      </c>
      <c r="C1158">
        <v>0</v>
      </c>
    </row>
    <row r="1159" spans="1:3" x14ac:dyDescent="0.2">
      <c r="A1159" s="23" t="s">
        <v>327</v>
      </c>
      <c r="B1159">
        <v>1315000</v>
      </c>
      <c r="C1159">
        <v>0</v>
      </c>
    </row>
    <row r="1160" spans="1:3" x14ac:dyDescent="0.2">
      <c r="A1160" s="26" t="s">
        <v>132</v>
      </c>
      <c r="B1160">
        <v>1315000</v>
      </c>
      <c r="C1160">
        <v>0</v>
      </c>
    </row>
    <row r="1161" spans="1:3" x14ac:dyDescent="0.2">
      <c r="A1161" s="23" t="s">
        <v>159</v>
      </c>
      <c r="B1161">
        <v>15300000</v>
      </c>
      <c r="C1161">
        <v>0</v>
      </c>
    </row>
    <row r="1162" spans="1:3" x14ac:dyDescent="0.2">
      <c r="A1162" s="26" t="s">
        <v>508</v>
      </c>
      <c r="B1162">
        <v>15300000</v>
      </c>
      <c r="C1162">
        <v>0</v>
      </c>
    </row>
    <row r="1163" spans="1:3" x14ac:dyDescent="0.2">
      <c r="A1163" s="23" t="s">
        <v>165</v>
      </c>
      <c r="B1163">
        <v>720000</v>
      </c>
      <c r="C1163">
        <v>0</v>
      </c>
    </row>
    <row r="1164" spans="1:3" x14ac:dyDescent="0.2">
      <c r="A1164" s="26" t="s">
        <v>513</v>
      </c>
      <c r="B1164">
        <v>720000</v>
      </c>
      <c r="C1164">
        <v>0</v>
      </c>
    </row>
    <row r="1165" spans="1:3" x14ac:dyDescent="0.2">
      <c r="A1165" s="23" t="s">
        <v>157</v>
      </c>
      <c r="B1165">
        <v>4200000</v>
      </c>
      <c r="C1165">
        <v>0</v>
      </c>
    </row>
    <row r="1166" spans="1:3" x14ac:dyDescent="0.2">
      <c r="A1166" s="26" t="s">
        <v>158</v>
      </c>
      <c r="B1166">
        <v>4200000</v>
      </c>
      <c r="C1166">
        <v>0</v>
      </c>
    </row>
    <row r="1167" spans="1:3" x14ac:dyDescent="0.2">
      <c r="A1167" s="22" t="s">
        <v>14</v>
      </c>
      <c r="B1167">
        <v>80447220</v>
      </c>
      <c r="C1167">
        <v>0</v>
      </c>
    </row>
    <row r="1168" spans="1:3" x14ac:dyDescent="0.2">
      <c r="A1168" s="22" t="s">
        <v>15</v>
      </c>
      <c r="B1168">
        <v>4214998</v>
      </c>
      <c r="C1168">
        <v>0</v>
      </c>
    </row>
    <row r="1169" spans="1:3" x14ac:dyDescent="0.2">
      <c r="A1169" s="23" t="s">
        <v>157</v>
      </c>
      <c r="B1169">
        <v>4214998</v>
      </c>
      <c r="C1169">
        <v>0</v>
      </c>
    </row>
    <row r="1170" spans="1:3" x14ac:dyDescent="0.2">
      <c r="A1170" s="26" t="s">
        <v>158</v>
      </c>
      <c r="B1170">
        <v>4214998</v>
      </c>
      <c r="C1170">
        <v>0</v>
      </c>
    </row>
    <row r="1171" spans="1:3" x14ac:dyDescent="0.2">
      <c r="A1171" s="22" t="s">
        <v>16</v>
      </c>
      <c r="B1171">
        <v>11600627.270000001</v>
      </c>
      <c r="C1171">
        <v>10170330.27</v>
      </c>
    </row>
    <row r="1172" spans="1:3" x14ac:dyDescent="0.2">
      <c r="A1172" s="23" t="s">
        <v>135</v>
      </c>
      <c r="B1172">
        <v>344920</v>
      </c>
      <c r="C1172">
        <v>0</v>
      </c>
    </row>
    <row r="1173" spans="1:3" x14ac:dyDescent="0.2">
      <c r="A1173" s="26" t="s">
        <v>136</v>
      </c>
      <c r="B1173">
        <v>344920</v>
      </c>
      <c r="C1173">
        <v>0</v>
      </c>
    </row>
    <row r="1174" spans="1:3" x14ac:dyDescent="0.2">
      <c r="A1174" s="23" t="s">
        <v>137</v>
      </c>
      <c r="B1174">
        <v>283000</v>
      </c>
      <c r="C1174">
        <v>0</v>
      </c>
    </row>
    <row r="1175" spans="1:3" x14ac:dyDescent="0.2">
      <c r="A1175" s="26" t="s">
        <v>138</v>
      </c>
      <c r="B1175">
        <v>283000</v>
      </c>
      <c r="C1175">
        <v>0</v>
      </c>
    </row>
    <row r="1176" spans="1:3" x14ac:dyDescent="0.2">
      <c r="A1176" s="23" t="s">
        <v>131</v>
      </c>
      <c r="B1176">
        <v>604377</v>
      </c>
      <c r="C1176">
        <v>0</v>
      </c>
    </row>
    <row r="1177" spans="1:3" x14ac:dyDescent="0.2">
      <c r="A1177" s="26" t="s">
        <v>132</v>
      </c>
      <c r="B1177">
        <v>604377</v>
      </c>
      <c r="C1177">
        <v>0</v>
      </c>
    </row>
    <row r="1178" spans="1:3" x14ac:dyDescent="0.2">
      <c r="A1178" s="23" t="s">
        <v>145</v>
      </c>
      <c r="B1178">
        <v>495000</v>
      </c>
      <c r="C1178">
        <v>297000</v>
      </c>
    </row>
    <row r="1179" spans="1:3" x14ac:dyDescent="0.2">
      <c r="A1179" s="26" t="s">
        <v>130</v>
      </c>
      <c r="B1179">
        <v>495000</v>
      </c>
      <c r="C1179">
        <v>297000</v>
      </c>
    </row>
    <row r="1180" spans="1:3" x14ac:dyDescent="0.2">
      <c r="A1180" s="23" t="s">
        <v>157</v>
      </c>
      <c r="B1180">
        <v>5487792.4400000004</v>
      </c>
      <c r="C1180">
        <v>5487792.4400000004</v>
      </c>
    </row>
    <row r="1181" spans="1:3" x14ac:dyDescent="0.2">
      <c r="A1181" s="26" t="s">
        <v>158</v>
      </c>
      <c r="B1181">
        <v>5487792.4400000004</v>
      </c>
      <c r="C1181">
        <v>5487792.4400000004</v>
      </c>
    </row>
    <row r="1182" spans="1:3" x14ac:dyDescent="0.2">
      <c r="A1182" s="23" t="s">
        <v>174</v>
      </c>
      <c r="B1182">
        <v>1962939.2</v>
      </c>
      <c r="C1182">
        <v>1962939.2</v>
      </c>
    </row>
    <row r="1183" spans="1:3" x14ac:dyDescent="0.2">
      <c r="A1183" s="26" t="s">
        <v>175</v>
      </c>
      <c r="B1183">
        <v>1962939.2</v>
      </c>
      <c r="C1183">
        <v>1962939.2</v>
      </c>
    </row>
    <row r="1184" spans="1:3" x14ac:dyDescent="0.2">
      <c r="A1184" s="23" t="s">
        <v>24</v>
      </c>
      <c r="B1184">
        <v>477398.63</v>
      </c>
      <c r="C1184">
        <v>477398.63</v>
      </c>
    </row>
    <row r="1185" spans="1:3" x14ac:dyDescent="0.2">
      <c r="A1185" s="26" t="s">
        <v>122</v>
      </c>
      <c r="B1185">
        <v>477398.63</v>
      </c>
      <c r="C1185">
        <v>477398.63</v>
      </c>
    </row>
    <row r="1186" spans="1:3" x14ac:dyDescent="0.2">
      <c r="A1186" s="23" t="s">
        <v>125</v>
      </c>
      <c r="B1186">
        <v>750000</v>
      </c>
      <c r="C1186">
        <v>750000</v>
      </c>
    </row>
    <row r="1187" spans="1:3" x14ac:dyDescent="0.2">
      <c r="A1187" s="26" t="s">
        <v>126</v>
      </c>
      <c r="B1187">
        <v>750000</v>
      </c>
      <c r="C1187">
        <v>750000</v>
      </c>
    </row>
    <row r="1188" spans="1:3" x14ac:dyDescent="0.2">
      <c r="A1188" s="23" t="s">
        <v>127</v>
      </c>
      <c r="B1188">
        <v>1195200</v>
      </c>
      <c r="C1188">
        <v>1195200</v>
      </c>
    </row>
    <row r="1189" spans="1:3" x14ac:dyDescent="0.2">
      <c r="A1189" s="26" t="s">
        <v>128</v>
      </c>
      <c r="B1189">
        <v>1195200</v>
      </c>
      <c r="C1189">
        <v>1195200</v>
      </c>
    </row>
    <row r="1190" spans="1:3" x14ac:dyDescent="0.2">
      <c r="A1190" s="22" t="s">
        <v>253</v>
      </c>
      <c r="B1190">
        <v>752000</v>
      </c>
      <c r="C1190">
        <v>0</v>
      </c>
    </row>
    <row r="1191" spans="1:3" x14ac:dyDescent="0.2">
      <c r="A1191" s="23">
        <v>8.1300000000000008</v>
      </c>
      <c r="B1191">
        <v>12000</v>
      </c>
      <c r="C1191">
        <v>0</v>
      </c>
    </row>
    <row r="1192" spans="1:3" x14ac:dyDescent="0.2">
      <c r="A1192" s="26" t="s">
        <v>151</v>
      </c>
      <c r="B1192">
        <v>12000</v>
      </c>
      <c r="C1192">
        <v>0</v>
      </c>
    </row>
    <row r="1193" spans="1:3" x14ac:dyDescent="0.2">
      <c r="A1193" s="23" t="s">
        <v>271</v>
      </c>
      <c r="B1193">
        <v>240000</v>
      </c>
      <c r="C1193">
        <v>0</v>
      </c>
    </row>
    <row r="1194" spans="1:3" x14ac:dyDescent="0.2">
      <c r="A1194" s="26" t="s">
        <v>130</v>
      </c>
      <c r="B1194">
        <v>240000</v>
      </c>
      <c r="C1194">
        <v>0</v>
      </c>
    </row>
    <row r="1195" spans="1:3" x14ac:dyDescent="0.2">
      <c r="A1195" s="23" t="s">
        <v>125</v>
      </c>
      <c r="B1195">
        <v>500000</v>
      </c>
      <c r="C1195">
        <v>0</v>
      </c>
    </row>
    <row r="1196" spans="1:3" x14ac:dyDescent="0.2">
      <c r="A1196" s="26" t="s">
        <v>126</v>
      </c>
      <c r="B1196">
        <v>500000</v>
      </c>
      <c r="C1196">
        <v>0</v>
      </c>
    </row>
    <row r="1197" spans="1:3" x14ac:dyDescent="0.2">
      <c r="A1197" s="22" t="s">
        <v>386</v>
      </c>
      <c r="B1197">
        <v>30030830</v>
      </c>
      <c r="C1197">
        <v>0</v>
      </c>
    </row>
    <row r="1198" spans="1:3" x14ac:dyDescent="0.2">
      <c r="A1198" s="22" t="s">
        <v>457</v>
      </c>
      <c r="B1198">
        <v>7327343.0300000003</v>
      </c>
      <c r="C1198">
        <v>0</v>
      </c>
    </row>
    <row r="1199" spans="1:3" x14ac:dyDescent="0.2">
      <c r="A1199" s="22" t="s">
        <v>453</v>
      </c>
      <c r="B1199">
        <v>4909300</v>
      </c>
      <c r="C1199">
        <v>0</v>
      </c>
    </row>
    <row r="1200" spans="1:3" x14ac:dyDescent="0.2">
      <c r="A1200" s="23" t="s">
        <v>135</v>
      </c>
      <c r="B1200">
        <v>420000</v>
      </c>
      <c r="C1200">
        <v>0</v>
      </c>
    </row>
    <row r="1201" spans="1:3" x14ac:dyDescent="0.2">
      <c r="A1201" s="26" t="s">
        <v>136</v>
      </c>
      <c r="B1201">
        <v>420000</v>
      </c>
      <c r="C1201">
        <v>0</v>
      </c>
    </row>
    <row r="1202" spans="1:3" x14ac:dyDescent="0.2">
      <c r="A1202" s="23" t="s">
        <v>129</v>
      </c>
      <c r="B1202">
        <v>304000</v>
      </c>
      <c r="C1202">
        <v>0</v>
      </c>
    </row>
    <row r="1203" spans="1:3" x14ac:dyDescent="0.2">
      <c r="A1203" s="26" t="s">
        <v>130</v>
      </c>
      <c r="B1203">
        <v>304000</v>
      </c>
      <c r="C1203">
        <v>0</v>
      </c>
    </row>
    <row r="1204" spans="1:3" x14ac:dyDescent="0.2">
      <c r="A1204" s="23" t="s">
        <v>131</v>
      </c>
      <c r="B1204">
        <v>153000</v>
      </c>
      <c r="C1204">
        <v>0</v>
      </c>
    </row>
    <row r="1205" spans="1:3" x14ac:dyDescent="0.2">
      <c r="A1205" s="26" t="s">
        <v>132</v>
      </c>
      <c r="B1205">
        <v>153000</v>
      </c>
      <c r="C1205">
        <v>0</v>
      </c>
    </row>
    <row r="1206" spans="1:3" x14ac:dyDescent="0.2">
      <c r="A1206" s="23" t="s">
        <v>143</v>
      </c>
      <c r="B1206">
        <v>273000</v>
      </c>
      <c r="C1206">
        <v>0</v>
      </c>
    </row>
    <row r="1207" spans="1:3" x14ac:dyDescent="0.2">
      <c r="A1207" s="26" t="s">
        <v>136</v>
      </c>
      <c r="B1207">
        <v>273000</v>
      </c>
      <c r="C1207">
        <v>0</v>
      </c>
    </row>
    <row r="1208" spans="1:3" x14ac:dyDescent="0.2">
      <c r="A1208" s="23" t="s">
        <v>145</v>
      </c>
      <c r="B1208">
        <v>357000</v>
      </c>
      <c r="C1208">
        <v>0</v>
      </c>
    </row>
    <row r="1209" spans="1:3" x14ac:dyDescent="0.2">
      <c r="A1209" s="26" t="s">
        <v>130</v>
      </c>
      <c r="B1209">
        <v>357000</v>
      </c>
      <c r="C1209">
        <v>0</v>
      </c>
    </row>
    <row r="1210" spans="1:3" x14ac:dyDescent="0.2">
      <c r="A1210" s="23" t="s">
        <v>327</v>
      </c>
      <c r="B1210">
        <v>442000</v>
      </c>
      <c r="C1210">
        <v>0</v>
      </c>
    </row>
    <row r="1211" spans="1:3" x14ac:dyDescent="0.2">
      <c r="A1211" s="26" t="s">
        <v>132</v>
      </c>
      <c r="B1211">
        <v>442000</v>
      </c>
      <c r="C1211">
        <v>0</v>
      </c>
    </row>
    <row r="1212" spans="1:3" x14ac:dyDescent="0.2">
      <c r="A1212" s="23" t="s">
        <v>269</v>
      </c>
      <c r="B1212">
        <v>424000</v>
      </c>
      <c r="C1212">
        <v>0</v>
      </c>
    </row>
    <row r="1213" spans="1:3" x14ac:dyDescent="0.2">
      <c r="A1213" s="26" t="s">
        <v>136</v>
      </c>
      <c r="B1213">
        <v>424000</v>
      </c>
      <c r="C1213">
        <v>0</v>
      </c>
    </row>
    <row r="1214" spans="1:3" x14ac:dyDescent="0.2">
      <c r="A1214" s="23" t="s">
        <v>162</v>
      </c>
      <c r="B1214">
        <v>350000</v>
      </c>
      <c r="C1214">
        <v>0</v>
      </c>
    </row>
    <row r="1215" spans="1:3" x14ac:dyDescent="0.2">
      <c r="A1215" s="26" t="s">
        <v>163</v>
      </c>
      <c r="B1215">
        <v>350000</v>
      </c>
      <c r="C1215">
        <v>0</v>
      </c>
    </row>
    <row r="1216" spans="1:3" x14ac:dyDescent="0.2">
      <c r="A1216" s="23" t="s">
        <v>325</v>
      </c>
      <c r="B1216">
        <v>360000</v>
      </c>
      <c r="C1216">
        <v>0</v>
      </c>
    </row>
    <row r="1217" spans="1:3" x14ac:dyDescent="0.2">
      <c r="A1217" s="26" t="s">
        <v>153</v>
      </c>
      <c r="B1217">
        <v>360000</v>
      </c>
      <c r="C1217">
        <v>0</v>
      </c>
    </row>
    <row r="1218" spans="1:3" x14ac:dyDescent="0.2">
      <c r="A1218" s="23" t="s">
        <v>271</v>
      </c>
      <c r="B1218">
        <v>263500</v>
      </c>
      <c r="C1218">
        <v>0</v>
      </c>
    </row>
    <row r="1219" spans="1:3" x14ac:dyDescent="0.2">
      <c r="A1219" s="26" t="s">
        <v>130</v>
      </c>
      <c r="B1219">
        <v>263500</v>
      </c>
      <c r="C1219">
        <v>0</v>
      </c>
    </row>
    <row r="1220" spans="1:3" x14ac:dyDescent="0.2">
      <c r="A1220" s="23" t="s">
        <v>24</v>
      </c>
      <c r="B1220">
        <v>350000</v>
      </c>
      <c r="C1220">
        <v>0</v>
      </c>
    </row>
    <row r="1221" spans="1:3" x14ac:dyDescent="0.2">
      <c r="A1221" s="26" t="s">
        <v>122</v>
      </c>
      <c r="B1221">
        <v>350000</v>
      </c>
      <c r="C1221">
        <v>0</v>
      </c>
    </row>
    <row r="1222" spans="1:3" x14ac:dyDescent="0.2">
      <c r="A1222" s="23" t="s">
        <v>125</v>
      </c>
      <c r="B1222">
        <v>1000000</v>
      </c>
      <c r="C1222">
        <v>0</v>
      </c>
    </row>
    <row r="1223" spans="1:3" x14ac:dyDescent="0.2">
      <c r="A1223" s="26" t="s">
        <v>126</v>
      </c>
      <c r="B1223">
        <v>1000000</v>
      </c>
      <c r="C1223">
        <v>0</v>
      </c>
    </row>
    <row r="1224" spans="1:3" x14ac:dyDescent="0.2">
      <c r="A1224" s="23" t="s">
        <v>127</v>
      </c>
      <c r="B1224">
        <v>212800</v>
      </c>
      <c r="C1224">
        <v>0</v>
      </c>
    </row>
    <row r="1225" spans="1:3" x14ac:dyDescent="0.2">
      <c r="A1225" s="26" t="s">
        <v>128</v>
      </c>
      <c r="B1225">
        <v>212800</v>
      </c>
      <c r="C1225">
        <v>0</v>
      </c>
    </row>
    <row r="1226" spans="1:3" x14ac:dyDescent="0.2">
      <c r="A1226" s="22" t="s">
        <v>416</v>
      </c>
      <c r="B1226">
        <v>18370000</v>
      </c>
      <c r="C1226">
        <v>0</v>
      </c>
    </row>
    <row r="1227" spans="1:3" x14ac:dyDescent="0.2">
      <c r="A1227" s="23" t="s">
        <v>182</v>
      </c>
      <c r="B1227">
        <v>1300000</v>
      </c>
      <c r="C1227">
        <v>0</v>
      </c>
    </row>
    <row r="1228" spans="1:3" x14ac:dyDescent="0.2">
      <c r="A1228" s="26" t="s">
        <v>183</v>
      </c>
      <c r="B1228">
        <v>1300000</v>
      </c>
      <c r="C1228">
        <v>0</v>
      </c>
    </row>
    <row r="1229" spans="1:3" x14ac:dyDescent="0.2">
      <c r="A1229" s="23" t="s">
        <v>180</v>
      </c>
      <c r="B1229">
        <v>720000</v>
      </c>
      <c r="C1229">
        <v>0</v>
      </c>
    </row>
    <row r="1230" spans="1:3" x14ac:dyDescent="0.2">
      <c r="A1230" s="26" t="s">
        <v>181</v>
      </c>
      <c r="B1230">
        <v>720000</v>
      </c>
      <c r="C1230">
        <v>0</v>
      </c>
    </row>
    <row r="1231" spans="1:3" x14ac:dyDescent="0.2">
      <c r="A1231" s="23" t="s">
        <v>326</v>
      </c>
      <c r="B1231">
        <v>150000</v>
      </c>
      <c r="C1231">
        <v>0</v>
      </c>
    </row>
    <row r="1232" spans="1:3" x14ac:dyDescent="0.2">
      <c r="A1232" s="26" t="s">
        <v>147</v>
      </c>
      <c r="B1232">
        <v>150000</v>
      </c>
      <c r="C1232">
        <v>0</v>
      </c>
    </row>
    <row r="1233" spans="1:3" x14ac:dyDescent="0.2">
      <c r="A1233" s="23" t="s">
        <v>162</v>
      </c>
      <c r="B1233">
        <v>350000</v>
      </c>
      <c r="C1233">
        <v>0</v>
      </c>
    </row>
    <row r="1234" spans="1:3" x14ac:dyDescent="0.2">
      <c r="A1234" s="26" t="s">
        <v>163</v>
      </c>
      <c r="B1234">
        <v>350000</v>
      </c>
      <c r="C1234">
        <v>0</v>
      </c>
    </row>
    <row r="1235" spans="1:3" x14ac:dyDescent="0.2">
      <c r="A1235" s="23" t="s">
        <v>159</v>
      </c>
      <c r="B1235">
        <v>14000000</v>
      </c>
      <c r="C1235">
        <v>0</v>
      </c>
    </row>
    <row r="1236" spans="1:3" x14ac:dyDescent="0.2">
      <c r="A1236" s="26" t="s">
        <v>495</v>
      </c>
      <c r="B1236">
        <v>14000000</v>
      </c>
      <c r="C1236">
        <v>0</v>
      </c>
    </row>
    <row r="1237" spans="1:3" x14ac:dyDescent="0.2">
      <c r="A1237" s="23" t="s">
        <v>165</v>
      </c>
      <c r="B1237">
        <v>250000</v>
      </c>
      <c r="C1237">
        <v>0</v>
      </c>
    </row>
    <row r="1238" spans="1:3" x14ac:dyDescent="0.2">
      <c r="A1238" s="26" t="s">
        <v>496</v>
      </c>
      <c r="B1238">
        <v>250000</v>
      </c>
      <c r="C1238">
        <v>0</v>
      </c>
    </row>
    <row r="1239" spans="1:3" x14ac:dyDescent="0.2">
      <c r="A1239" s="23" t="s">
        <v>468</v>
      </c>
      <c r="B1239">
        <v>50000</v>
      </c>
      <c r="C1239">
        <v>0</v>
      </c>
    </row>
    <row r="1240" spans="1:3" x14ac:dyDescent="0.2">
      <c r="A1240" s="26" t="s">
        <v>275</v>
      </c>
      <c r="B1240">
        <v>50000</v>
      </c>
      <c r="C1240">
        <v>0</v>
      </c>
    </row>
    <row r="1241" spans="1:3" x14ac:dyDescent="0.2">
      <c r="A1241" s="23" t="s">
        <v>24</v>
      </c>
      <c r="B1241">
        <v>200000</v>
      </c>
      <c r="C1241">
        <v>0</v>
      </c>
    </row>
    <row r="1242" spans="1:3" x14ac:dyDescent="0.2">
      <c r="A1242" s="26" t="s">
        <v>122</v>
      </c>
      <c r="B1242">
        <v>200000</v>
      </c>
      <c r="C1242">
        <v>0</v>
      </c>
    </row>
    <row r="1243" spans="1:3" x14ac:dyDescent="0.2">
      <c r="A1243" s="23" t="s">
        <v>125</v>
      </c>
      <c r="B1243">
        <v>800000</v>
      </c>
      <c r="C1243">
        <v>0</v>
      </c>
    </row>
    <row r="1244" spans="1:3" x14ac:dyDescent="0.2">
      <c r="A1244" s="26" t="s">
        <v>126</v>
      </c>
      <c r="B1244">
        <v>800000</v>
      </c>
      <c r="C1244">
        <v>0</v>
      </c>
    </row>
    <row r="1245" spans="1:3" x14ac:dyDescent="0.2">
      <c r="A1245" s="23" t="s">
        <v>167</v>
      </c>
      <c r="B1245">
        <v>550000</v>
      </c>
      <c r="C1245">
        <v>0</v>
      </c>
    </row>
    <row r="1246" spans="1:3" x14ac:dyDescent="0.2">
      <c r="A1246" s="26" t="s">
        <v>497</v>
      </c>
      <c r="B1246">
        <v>550000</v>
      </c>
      <c r="C1246">
        <v>0</v>
      </c>
    </row>
    <row r="1247" spans="1:3" x14ac:dyDescent="0.2">
      <c r="A1247" s="22" t="s">
        <v>17</v>
      </c>
      <c r="B1247">
        <v>3668987</v>
      </c>
      <c r="C1247">
        <v>0</v>
      </c>
    </row>
    <row r="1248" spans="1:3" x14ac:dyDescent="0.2">
      <c r="A1248" s="23" t="s">
        <v>159</v>
      </c>
      <c r="B1248">
        <v>2168987</v>
      </c>
      <c r="C1248">
        <v>0</v>
      </c>
    </row>
    <row r="1249" spans="1:3" x14ac:dyDescent="0.2">
      <c r="A1249" s="26" t="s">
        <v>176</v>
      </c>
      <c r="B1249">
        <v>2168987</v>
      </c>
      <c r="C1249">
        <v>0</v>
      </c>
    </row>
    <row r="1250" spans="1:3" x14ac:dyDescent="0.2">
      <c r="A1250" s="23" t="s">
        <v>157</v>
      </c>
      <c r="B1250">
        <v>1500000</v>
      </c>
      <c r="C1250">
        <v>0</v>
      </c>
    </row>
    <row r="1251" spans="1:3" x14ac:dyDescent="0.2">
      <c r="A1251" s="26" t="s">
        <v>158</v>
      </c>
      <c r="B1251">
        <v>1500000</v>
      </c>
      <c r="C1251">
        <v>0</v>
      </c>
    </row>
    <row r="1252" spans="1:3" x14ac:dyDescent="0.2">
      <c r="A1252" s="22" t="s">
        <v>263</v>
      </c>
      <c r="B1252">
        <v>18345000</v>
      </c>
      <c r="C1252">
        <v>0</v>
      </c>
    </row>
    <row r="1253" spans="1:3" x14ac:dyDescent="0.2">
      <c r="A1253" s="23" t="s">
        <v>135</v>
      </c>
      <c r="B1253">
        <v>11000000</v>
      </c>
      <c r="C1253">
        <v>0</v>
      </c>
    </row>
    <row r="1254" spans="1:3" x14ac:dyDescent="0.2">
      <c r="A1254" s="26" t="s">
        <v>136</v>
      </c>
      <c r="B1254">
        <v>11000000</v>
      </c>
      <c r="C1254">
        <v>0</v>
      </c>
    </row>
    <row r="1255" spans="1:3" x14ac:dyDescent="0.2">
      <c r="A1255" s="23" t="s">
        <v>143</v>
      </c>
      <c r="B1255">
        <v>5508750</v>
      </c>
      <c r="C1255">
        <v>0</v>
      </c>
    </row>
    <row r="1256" spans="1:3" x14ac:dyDescent="0.2">
      <c r="A1256" s="26" t="s">
        <v>136</v>
      </c>
      <c r="B1256">
        <v>5508750</v>
      </c>
      <c r="C1256">
        <v>0</v>
      </c>
    </row>
    <row r="1257" spans="1:3" x14ac:dyDescent="0.2">
      <c r="A1257" s="23" t="s">
        <v>269</v>
      </c>
      <c r="B1257">
        <v>1836250</v>
      </c>
      <c r="C1257">
        <v>0</v>
      </c>
    </row>
    <row r="1258" spans="1:3" x14ac:dyDescent="0.2">
      <c r="A1258" s="26" t="s">
        <v>136</v>
      </c>
      <c r="B1258">
        <v>1836250</v>
      </c>
      <c r="C1258">
        <v>0</v>
      </c>
    </row>
    <row r="1259" spans="1:3" x14ac:dyDescent="0.2">
      <c r="A1259" s="22" t="s">
        <v>18</v>
      </c>
      <c r="B1259">
        <v>4822106.51</v>
      </c>
      <c r="C1259">
        <v>0</v>
      </c>
    </row>
    <row r="1260" spans="1:3" x14ac:dyDescent="0.2">
      <c r="A1260" s="23">
        <v>6.12</v>
      </c>
      <c r="B1260">
        <v>837649.5</v>
      </c>
      <c r="C1260">
        <v>0</v>
      </c>
    </row>
    <row r="1261" spans="1:3" x14ac:dyDescent="0.2">
      <c r="A1261" s="26" t="s">
        <v>151</v>
      </c>
      <c r="B1261">
        <v>837649.5</v>
      </c>
      <c r="C1261">
        <v>0</v>
      </c>
    </row>
    <row r="1262" spans="1:3" x14ac:dyDescent="0.2">
      <c r="A1262" s="23">
        <v>7.6</v>
      </c>
      <c r="B1262">
        <v>1675299.01</v>
      </c>
      <c r="C1262">
        <v>0</v>
      </c>
    </row>
    <row r="1263" spans="1:3" x14ac:dyDescent="0.2">
      <c r="A1263" s="26" t="s">
        <v>151</v>
      </c>
      <c r="B1263">
        <v>1675299.01</v>
      </c>
      <c r="C1263">
        <v>0</v>
      </c>
    </row>
    <row r="1264" spans="1:3" x14ac:dyDescent="0.2">
      <c r="A1264" s="23" t="s">
        <v>139</v>
      </c>
      <c r="B1264">
        <v>124814</v>
      </c>
      <c r="C1264">
        <v>0</v>
      </c>
    </row>
    <row r="1265" spans="1:3" x14ac:dyDescent="0.2">
      <c r="A1265" s="26" t="s">
        <v>140</v>
      </c>
      <c r="B1265">
        <v>124814</v>
      </c>
      <c r="C1265">
        <v>0</v>
      </c>
    </row>
    <row r="1266" spans="1:3" x14ac:dyDescent="0.2">
      <c r="A1266" s="23" t="s">
        <v>141</v>
      </c>
      <c r="B1266">
        <v>285090</v>
      </c>
      <c r="C1266">
        <v>0</v>
      </c>
    </row>
    <row r="1267" spans="1:3" x14ac:dyDescent="0.2">
      <c r="A1267" s="26" t="s">
        <v>154</v>
      </c>
      <c r="B1267">
        <v>285090</v>
      </c>
      <c r="C1267">
        <v>0</v>
      </c>
    </row>
    <row r="1268" spans="1:3" x14ac:dyDescent="0.2">
      <c r="A1268" s="23" t="s">
        <v>155</v>
      </c>
      <c r="B1268">
        <v>274440</v>
      </c>
      <c r="C1268">
        <v>0</v>
      </c>
    </row>
    <row r="1269" spans="1:3" x14ac:dyDescent="0.2">
      <c r="A1269" s="26" t="s">
        <v>156</v>
      </c>
      <c r="B1269">
        <v>274440</v>
      </c>
      <c r="C1269">
        <v>0</v>
      </c>
    </row>
    <row r="1270" spans="1:3" x14ac:dyDescent="0.2">
      <c r="A1270" s="23" t="s">
        <v>170</v>
      </c>
      <c r="B1270">
        <v>124814</v>
      </c>
      <c r="C1270">
        <v>0</v>
      </c>
    </row>
    <row r="1271" spans="1:3" x14ac:dyDescent="0.2">
      <c r="A1271" s="26" t="s">
        <v>163</v>
      </c>
      <c r="B1271">
        <v>124814</v>
      </c>
      <c r="C1271">
        <v>0</v>
      </c>
    </row>
    <row r="1272" spans="1:3" x14ac:dyDescent="0.2">
      <c r="A1272" s="23" t="s">
        <v>125</v>
      </c>
      <c r="B1272">
        <v>1500000</v>
      </c>
      <c r="C1272">
        <v>0</v>
      </c>
    </row>
    <row r="1273" spans="1:3" x14ac:dyDescent="0.2">
      <c r="A1273" s="26" t="s">
        <v>126</v>
      </c>
      <c r="B1273">
        <v>1500000</v>
      </c>
      <c r="C1273">
        <v>0</v>
      </c>
    </row>
    <row r="1274" spans="1:3" x14ac:dyDescent="0.2">
      <c r="A1274" s="22" t="s">
        <v>19</v>
      </c>
      <c r="B1274">
        <v>14551000</v>
      </c>
      <c r="C1274">
        <v>0</v>
      </c>
    </row>
    <row r="1275" spans="1:3" x14ac:dyDescent="0.2">
      <c r="A1275" s="23" t="s">
        <v>135</v>
      </c>
      <c r="B1275">
        <v>285000</v>
      </c>
      <c r="C1275">
        <v>0</v>
      </c>
    </row>
    <row r="1276" spans="1:3" x14ac:dyDescent="0.2">
      <c r="A1276" s="26" t="s">
        <v>136</v>
      </c>
      <c r="B1276">
        <v>285000</v>
      </c>
      <c r="C1276">
        <v>0</v>
      </c>
    </row>
    <row r="1277" spans="1:3" x14ac:dyDescent="0.2">
      <c r="A1277" s="23" t="s">
        <v>148</v>
      </c>
      <c r="B1277">
        <v>700000</v>
      </c>
      <c r="C1277">
        <v>0</v>
      </c>
    </row>
    <row r="1278" spans="1:3" x14ac:dyDescent="0.2">
      <c r="A1278" s="26" t="s">
        <v>149</v>
      </c>
      <c r="B1278">
        <v>700000</v>
      </c>
      <c r="C1278">
        <v>0</v>
      </c>
    </row>
    <row r="1279" spans="1:3" x14ac:dyDescent="0.2">
      <c r="A1279" s="23" t="s">
        <v>129</v>
      </c>
      <c r="B1279">
        <v>500000</v>
      </c>
      <c r="C1279">
        <v>0</v>
      </c>
    </row>
    <row r="1280" spans="1:3" x14ac:dyDescent="0.2">
      <c r="A1280" s="26" t="s">
        <v>130</v>
      </c>
      <c r="B1280">
        <v>500000</v>
      </c>
      <c r="C1280">
        <v>0</v>
      </c>
    </row>
    <row r="1281" spans="1:3" x14ac:dyDescent="0.2">
      <c r="A1281" s="23" t="s">
        <v>143</v>
      </c>
      <c r="B1281">
        <v>700000</v>
      </c>
      <c r="C1281">
        <v>0</v>
      </c>
    </row>
    <row r="1282" spans="1:3" x14ac:dyDescent="0.2">
      <c r="A1282" s="26" t="s">
        <v>136</v>
      </c>
      <c r="B1282">
        <v>700000</v>
      </c>
      <c r="C1282">
        <v>0</v>
      </c>
    </row>
    <row r="1283" spans="1:3" x14ac:dyDescent="0.2">
      <c r="A1283" s="23" t="s">
        <v>144</v>
      </c>
      <c r="B1283">
        <v>396000</v>
      </c>
      <c r="C1283">
        <v>0</v>
      </c>
    </row>
    <row r="1284" spans="1:3" x14ac:dyDescent="0.2">
      <c r="A1284" s="26" t="s">
        <v>138</v>
      </c>
      <c r="B1284">
        <v>396000</v>
      </c>
      <c r="C1284">
        <v>0</v>
      </c>
    </row>
    <row r="1285" spans="1:3" x14ac:dyDescent="0.2">
      <c r="A1285" s="23" t="s">
        <v>157</v>
      </c>
      <c r="B1285">
        <v>9500000</v>
      </c>
      <c r="C1285">
        <v>0</v>
      </c>
    </row>
    <row r="1286" spans="1:3" x14ac:dyDescent="0.2">
      <c r="A1286" s="26" t="s">
        <v>158</v>
      </c>
      <c r="B1286">
        <v>9500000</v>
      </c>
      <c r="C1286">
        <v>0</v>
      </c>
    </row>
    <row r="1287" spans="1:3" x14ac:dyDescent="0.2">
      <c r="A1287" s="23" t="s">
        <v>24</v>
      </c>
      <c r="B1287">
        <v>2470000</v>
      </c>
      <c r="C1287">
        <v>0</v>
      </c>
    </row>
    <row r="1288" spans="1:3" x14ac:dyDescent="0.2">
      <c r="A1288" s="26" t="s">
        <v>122</v>
      </c>
      <c r="B1288">
        <v>2470000</v>
      </c>
      <c r="C1288">
        <v>0</v>
      </c>
    </row>
    <row r="1289" spans="1:3" x14ac:dyDescent="0.2">
      <c r="A1289" s="22" t="s">
        <v>20</v>
      </c>
      <c r="B1289">
        <v>22137367</v>
      </c>
      <c r="C1289">
        <v>0</v>
      </c>
    </row>
    <row r="1290" spans="1:3" x14ac:dyDescent="0.2">
      <c r="A1290" s="23">
        <v>8.14</v>
      </c>
      <c r="B1290">
        <v>268315</v>
      </c>
      <c r="C1290">
        <v>0</v>
      </c>
    </row>
    <row r="1291" spans="1:3" x14ac:dyDescent="0.2">
      <c r="A1291" s="26" t="s">
        <v>391</v>
      </c>
      <c r="B1291">
        <v>268315</v>
      </c>
      <c r="C1291">
        <v>0</v>
      </c>
    </row>
    <row r="1292" spans="1:3" x14ac:dyDescent="0.2">
      <c r="A1292" s="23">
        <v>8.6</v>
      </c>
      <c r="B1292">
        <v>22102</v>
      </c>
      <c r="C1292">
        <v>0</v>
      </c>
    </row>
    <row r="1293" spans="1:3" x14ac:dyDescent="0.2">
      <c r="A1293" s="26" t="s">
        <v>275</v>
      </c>
      <c r="B1293">
        <v>22102</v>
      </c>
      <c r="C1293">
        <v>0</v>
      </c>
    </row>
    <row r="1294" spans="1:3" x14ac:dyDescent="0.2">
      <c r="A1294" s="23" t="s">
        <v>159</v>
      </c>
      <c r="B1294">
        <v>499950</v>
      </c>
      <c r="C1294">
        <v>0</v>
      </c>
    </row>
    <row r="1295" spans="1:3" x14ac:dyDescent="0.2">
      <c r="A1295" s="26" t="s">
        <v>177</v>
      </c>
      <c r="B1295">
        <v>499950</v>
      </c>
      <c r="C1295">
        <v>0</v>
      </c>
    </row>
    <row r="1296" spans="1:3" x14ac:dyDescent="0.2">
      <c r="A1296" s="23" t="s">
        <v>165</v>
      </c>
      <c r="B1296">
        <v>80000</v>
      </c>
      <c r="C1296">
        <v>0</v>
      </c>
    </row>
    <row r="1297" spans="1:3" x14ac:dyDescent="0.2">
      <c r="A1297" s="26" t="s">
        <v>178</v>
      </c>
      <c r="B1297">
        <v>80000</v>
      </c>
      <c r="C1297">
        <v>0</v>
      </c>
    </row>
    <row r="1298" spans="1:3" x14ac:dyDescent="0.2">
      <c r="A1298" s="23" t="s">
        <v>179</v>
      </c>
      <c r="B1298">
        <v>6000000</v>
      </c>
      <c r="C1298">
        <v>0</v>
      </c>
    </row>
    <row r="1299" spans="1:3" x14ac:dyDescent="0.2">
      <c r="A1299" s="26" t="s">
        <v>538</v>
      </c>
      <c r="B1299">
        <v>6000000</v>
      </c>
      <c r="C1299">
        <v>0</v>
      </c>
    </row>
    <row r="1300" spans="1:3" x14ac:dyDescent="0.2">
      <c r="A1300" s="23" t="s">
        <v>157</v>
      </c>
      <c r="B1300">
        <v>15267000</v>
      </c>
      <c r="C1300">
        <v>0</v>
      </c>
    </row>
    <row r="1301" spans="1:3" x14ac:dyDescent="0.2">
      <c r="A1301" s="26" t="s">
        <v>158</v>
      </c>
      <c r="B1301">
        <v>15267000</v>
      </c>
      <c r="C1301">
        <v>0</v>
      </c>
    </row>
    <row r="1302" spans="1:3" x14ac:dyDescent="0.2">
      <c r="A1302" s="22" t="s">
        <v>417</v>
      </c>
      <c r="B1302">
        <v>62627487.159999996</v>
      </c>
      <c r="C1302">
        <v>0</v>
      </c>
    </row>
    <row r="1303" spans="1:3" x14ac:dyDescent="0.2">
      <c r="A1303" s="23" t="s">
        <v>135</v>
      </c>
      <c r="B1303">
        <v>16930000</v>
      </c>
      <c r="C1303">
        <v>0</v>
      </c>
    </row>
    <row r="1304" spans="1:3" x14ac:dyDescent="0.2">
      <c r="A1304" s="26" t="s">
        <v>136</v>
      </c>
      <c r="B1304">
        <v>16930000</v>
      </c>
      <c r="C1304">
        <v>0</v>
      </c>
    </row>
    <row r="1305" spans="1:3" x14ac:dyDescent="0.2">
      <c r="A1305" s="23" t="s">
        <v>150</v>
      </c>
      <c r="B1305">
        <v>130000</v>
      </c>
      <c r="C1305">
        <v>0</v>
      </c>
    </row>
    <row r="1306" spans="1:3" x14ac:dyDescent="0.2">
      <c r="A1306" s="26" t="s">
        <v>151</v>
      </c>
      <c r="B1306">
        <v>130000</v>
      </c>
      <c r="C1306">
        <v>0</v>
      </c>
    </row>
    <row r="1307" spans="1:3" x14ac:dyDescent="0.2">
      <c r="A1307" s="23" t="s">
        <v>287</v>
      </c>
      <c r="B1307">
        <v>450000</v>
      </c>
      <c r="C1307">
        <v>0</v>
      </c>
    </row>
    <row r="1308" spans="1:3" x14ac:dyDescent="0.2">
      <c r="A1308" s="26" t="s">
        <v>169</v>
      </c>
      <c r="B1308">
        <v>450000</v>
      </c>
      <c r="C1308">
        <v>0</v>
      </c>
    </row>
    <row r="1309" spans="1:3" x14ac:dyDescent="0.2">
      <c r="A1309" s="23" t="s">
        <v>139</v>
      </c>
      <c r="B1309">
        <v>240000</v>
      </c>
      <c r="C1309">
        <v>0</v>
      </c>
    </row>
    <row r="1310" spans="1:3" x14ac:dyDescent="0.2">
      <c r="A1310" s="26" t="s">
        <v>140</v>
      </c>
      <c r="B1310">
        <v>240000</v>
      </c>
      <c r="C1310">
        <v>0</v>
      </c>
    </row>
    <row r="1311" spans="1:3" x14ac:dyDescent="0.2">
      <c r="A1311" s="23" t="s">
        <v>137</v>
      </c>
      <c r="B1311">
        <v>10158000</v>
      </c>
      <c r="C1311">
        <v>0</v>
      </c>
    </row>
    <row r="1312" spans="1:3" x14ac:dyDescent="0.2">
      <c r="A1312" s="26" t="s">
        <v>138</v>
      </c>
      <c r="B1312">
        <v>10158000</v>
      </c>
      <c r="C1312">
        <v>0</v>
      </c>
    </row>
    <row r="1313" spans="1:3" x14ac:dyDescent="0.2">
      <c r="A1313" s="23" t="s">
        <v>129</v>
      </c>
      <c r="B1313">
        <v>1632000</v>
      </c>
      <c r="C1313">
        <v>0</v>
      </c>
    </row>
    <row r="1314" spans="1:3" x14ac:dyDescent="0.2">
      <c r="A1314" s="26" t="s">
        <v>130</v>
      </c>
      <c r="B1314">
        <v>1632000</v>
      </c>
      <c r="C1314">
        <v>0</v>
      </c>
    </row>
    <row r="1315" spans="1:3" x14ac:dyDescent="0.2">
      <c r="A1315" s="23" t="s">
        <v>143</v>
      </c>
      <c r="B1315">
        <v>8000000</v>
      </c>
      <c r="C1315">
        <v>0</v>
      </c>
    </row>
    <row r="1316" spans="1:3" x14ac:dyDescent="0.2">
      <c r="A1316" s="26" t="s">
        <v>136</v>
      </c>
      <c r="B1316">
        <v>8000000</v>
      </c>
      <c r="C1316">
        <v>0</v>
      </c>
    </row>
    <row r="1317" spans="1:3" x14ac:dyDescent="0.2">
      <c r="A1317" s="23" t="s">
        <v>168</v>
      </c>
      <c r="B1317">
        <v>210000</v>
      </c>
      <c r="C1317">
        <v>0</v>
      </c>
    </row>
    <row r="1318" spans="1:3" x14ac:dyDescent="0.2">
      <c r="A1318" s="26" t="s">
        <v>169</v>
      </c>
      <c r="B1318">
        <v>210000</v>
      </c>
      <c r="C1318">
        <v>0</v>
      </c>
    </row>
    <row r="1319" spans="1:3" x14ac:dyDescent="0.2">
      <c r="A1319" s="23" t="s">
        <v>170</v>
      </c>
      <c r="B1319">
        <v>31630</v>
      </c>
      <c r="C1319">
        <v>0</v>
      </c>
    </row>
    <row r="1320" spans="1:3" x14ac:dyDescent="0.2">
      <c r="A1320" s="26" t="s">
        <v>163</v>
      </c>
      <c r="B1320">
        <v>31630</v>
      </c>
      <c r="C1320">
        <v>0</v>
      </c>
    </row>
    <row r="1321" spans="1:3" x14ac:dyDescent="0.2">
      <c r="A1321" s="23" t="s">
        <v>144</v>
      </c>
      <c r="B1321">
        <v>6000000</v>
      </c>
      <c r="C1321">
        <v>0</v>
      </c>
    </row>
    <row r="1322" spans="1:3" x14ac:dyDescent="0.2">
      <c r="A1322" s="26" t="s">
        <v>138</v>
      </c>
      <c r="B1322">
        <v>6000000</v>
      </c>
      <c r="C1322">
        <v>0</v>
      </c>
    </row>
    <row r="1323" spans="1:3" x14ac:dyDescent="0.2">
      <c r="A1323" s="23" t="s">
        <v>171</v>
      </c>
      <c r="B1323">
        <v>1045000</v>
      </c>
      <c r="C1323">
        <v>0</v>
      </c>
    </row>
    <row r="1324" spans="1:3" x14ac:dyDescent="0.2">
      <c r="A1324" s="26" t="s">
        <v>151</v>
      </c>
      <c r="B1324">
        <v>1045000</v>
      </c>
      <c r="C1324">
        <v>0</v>
      </c>
    </row>
    <row r="1325" spans="1:3" x14ac:dyDescent="0.2">
      <c r="A1325" s="23" t="s">
        <v>159</v>
      </c>
      <c r="B1325">
        <v>698000</v>
      </c>
      <c r="C1325">
        <v>0</v>
      </c>
    </row>
    <row r="1326" spans="1:3" x14ac:dyDescent="0.2">
      <c r="A1326" s="26" t="s">
        <v>539</v>
      </c>
      <c r="B1326">
        <v>698000</v>
      </c>
      <c r="C1326">
        <v>0</v>
      </c>
    </row>
    <row r="1327" spans="1:3" x14ac:dyDescent="0.2">
      <c r="A1327" s="23" t="s">
        <v>123</v>
      </c>
      <c r="B1327">
        <v>8257500</v>
      </c>
      <c r="C1327">
        <v>0</v>
      </c>
    </row>
    <row r="1328" spans="1:3" x14ac:dyDescent="0.2">
      <c r="A1328" s="26" t="s">
        <v>124</v>
      </c>
      <c r="B1328">
        <v>8257500</v>
      </c>
      <c r="C1328">
        <v>0</v>
      </c>
    </row>
    <row r="1329" spans="1:3" x14ac:dyDescent="0.2">
      <c r="A1329" s="23" t="s">
        <v>125</v>
      </c>
      <c r="B1329">
        <v>2142857.16</v>
      </c>
      <c r="C1329">
        <v>0</v>
      </c>
    </row>
    <row r="1330" spans="1:3" x14ac:dyDescent="0.2">
      <c r="A1330" s="26" t="s">
        <v>126</v>
      </c>
      <c r="B1330">
        <v>2142857.16</v>
      </c>
      <c r="C1330">
        <v>0</v>
      </c>
    </row>
    <row r="1331" spans="1:3" x14ac:dyDescent="0.2">
      <c r="A1331" s="23" t="s">
        <v>127</v>
      </c>
      <c r="B1331">
        <v>2878200</v>
      </c>
      <c r="C1331">
        <v>0</v>
      </c>
    </row>
    <row r="1332" spans="1:3" x14ac:dyDescent="0.2">
      <c r="A1332" s="26" t="s">
        <v>128</v>
      </c>
      <c r="B1332">
        <v>2878200</v>
      </c>
      <c r="C1332">
        <v>0</v>
      </c>
    </row>
    <row r="1333" spans="1:3" x14ac:dyDescent="0.2">
      <c r="A1333" s="23" t="s">
        <v>167</v>
      </c>
      <c r="B1333">
        <v>484300</v>
      </c>
      <c r="C1333">
        <v>0</v>
      </c>
    </row>
    <row r="1334" spans="1:3" x14ac:dyDescent="0.2">
      <c r="A1334" s="26" t="s">
        <v>498</v>
      </c>
      <c r="B1334">
        <v>484300</v>
      </c>
      <c r="C1334">
        <v>0</v>
      </c>
    </row>
    <row r="1335" spans="1:3" x14ac:dyDescent="0.2">
      <c r="A1335" s="23" t="s">
        <v>472</v>
      </c>
      <c r="B1335">
        <v>3340000</v>
      </c>
      <c r="C1335">
        <v>0</v>
      </c>
    </row>
    <row r="1336" spans="1:3" x14ac:dyDescent="0.2">
      <c r="A1336" s="26" t="s">
        <v>499</v>
      </c>
      <c r="B1336">
        <v>3340000</v>
      </c>
      <c r="C1336">
        <v>0</v>
      </c>
    </row>
    <row r="1337" spans="1:3" x14ac:dyDescent="0.2">
      <c r="A1337" s="22" t="s">
        <v>264</v>
      </c>
      <c r="B1337">
        <v>19796391</v>
      </c>
      <c r="C1337">
        <v>0</v>
      </c>
    </row>
    <row r="1338" spans="1:3" x14ac:dyDescent="0.2">
      <c r="A1338" s="23">
        <v>6.12</v>
      </c>
      <c r="B1338">
        <v>652854</v>
      </c>
      <c r="C1338">
        <v>0</v>
      </c>
    </row>
    <row r="1339" spans="1:3" x14ac:dyDescent="0.2">
      <c r="A1339" s="26" t="s">
        <v>151</v>
      </c>
      <c r="B1339">
        <v>652854</v>
      </c>
      <c r="C1339">
        <v>0</v>
      </c>
    </row>
    <row r="1340" spans="1:3" x14ac:dyDescent="0.2">
      <c r="A1340" s="23">
        <v>6.16</v>
      </c>
      <c r="B1340">
        <v>10839505</v>
      </c>
      <c r="C1340">
        <v>0</v>
      </c>
    </row>
    <row r="1341" spans="1:3" x14ac:dyDescent="0.2">
      <c r="A1341" s="26" t="s">
        <v>556</v>
      </c>
      <c r="B1341">
        <v>10839505</v>
      </c>
      <c r="C1341">
        <v>0</v>
      </c>
    </row>
    <row r="1342" spans="1:3" x14ac:dyDescent="0.2">
      <c r="A1342" s="23">
        <v>6.9</v>
      </c>
      <c r="B1342">
        <v>1729958</v>
      </c>
      <c r="C1342">
        <v>0</v>
      </c>
    </row>
    <row r="1343" spans="1:3" x14ac:dyDescent="0.2">
      <c r="A1343" s="26" t="s">
        <v>161</v>
      </c>
      <c r="B1343">
        <v>1729958</v>
      </c>
      <c r="C1343">
        <v>0</v>
      </c>
    </row>
    <row r="1344" spans="1:3" x14ac:dyDescent="0.2">
      <c r="A1344" s="23">
        <v>7.15</v>
      </c>
      <c r="B1344">
        <v>1165094</v>
      </c>
      <c r="C1344">
        <v>0</v>
      </c>
    </row>
    <row r="1345" spans="1:3" x14ac:dyDescent="0.2">
      <c r="A1345" s="26" t="s">
        <v>391</v>
      </c>
      <c r="B1345">
        <v>1165094</v>
      </c>
      <c r="C1345">
        <v>0</v>
      </c>
    </row>
    <row r="1346" spans="1:3" x14ac:dyDescent="0.2">
      <c r="A1346" s="23">
        <v>8.15</v>
      </c>
      <c r="B1346">
        <v>704980</v>
      </c>
      <c r="C1346">
        <v>0</v>
      </c>
    </row>
    <row r="1347" spans="1:3" x14ac:dyDescent="0.2">
      <c r="A1347" s="26" t="s">
        <v>557</v>
      </c>
      <c r="B1347">
        <v>704980</v>
      </c>
      <c r="C1347">
        <v>0</v>
      </c>
    </row>
    <row r="1348" spans="1:3" x14ac:dyDescent="0.2">
      <c r="A1348" s="23" t="s">
        <v>269</v>
      </c>
      <c r="B1348">
        <v>1638000</v>
      </c>
      <c r="C1348">
        <v>0</v>
      </c>
    </row>
    <row r="1349" spans="1:3" x14ac:dyDescent="0.2">
      <c r="A1349" s="26" t="s">
        <v>136</v>
      </c>
      <c r="B1349">
        <v>1638000</v>
      </c>
      <c r="C1349">
        <v>0</v>
      </c>
    </row>
    <row r="1350" spans="1:3" x14ac:dyDescent="0.2">
      <c r="A1350" s="23" t="s">
        <v>288</v>
      </c>
      <c r="B1350">
        <v>1250000</v>
      </c>
      <c r="C1350">
        <v>0</v>
      </c>
    </row>
    <row r="1351" spans="1:3" x14ac:dyDescent="0.2">
      <c r="A1351" s="26" t="s">
        <v>132</v>
      </c>
      <c r="B1351">
        <v>1250000</v>
      </c>
      <c r="C1351">
        <v>0</v>
      </c>
    </row>
    <row r="1352" spans="1:3" x14ac:dyDescent="0.2">
      <c r="A1352" s="23" t="s">
        <v>157</v>
      </c>
      <c r="B1352">
        <v>480000</v>
      </c>
      <c r="C1352">
        <v>0</v>
      </c>
    </row>
    <row r="1353" spans="1:3" x14ac:dyDescent="0.2">
      <c r="A1353" s="26" t="s">
        <v>158</v>
      </c>
      <c r="B1353">
        <v>480000</v>
      </c>
      <c r="C1353">
        <v>0</v>
      </c>
    </row>
    <row r="1354" spans="1:3" x14ac:dyDescent="0.2">
      <c r="A1354" s="23" t="s">
        <v>125</v>
      </c>
      <c r="B1354">
        <v>1000000</v>
      </c>
      <c r="C1354">
        <v>0</v>
      </c>
    </row>
    <row r="1355" spans="1:3" x14ac:dyDescent="0.2">
      <c r="A1355" s="26" t="s">
        <v>126</v>
      </c>
      <c r="B1355">
        <v>1000000</v>
      </c>
      <c r="C1355">
        <v>0</v>
      </c>
    </row>
    <row r="1356" spans="1:3" x14ac:dyDescent="0.2">
      <c r="A1356" s="23" t="s">
        <v>127</v>
      </c>
      <c r="B1356">
        <v>336000</v>
      </c>
      <c r="C1356">
        <v>0</v>
      </c>
    </row>
    <row r="1357" spans="1:3" x14ac:dyDescent="0.2">
      <c r="A1357" s="26" t="s">
        <v>128</v>
      </c>
      <c r="B1357">
        <v>336000</v>
      </c>
      <c r="C1357">
        <v>0</v>
      </c>
    </row>
    <row r="1358" spans="1:3" x14ac:dyDescent="0.2">
      <c r="A1358" s="22" t="s">
        <v>449</v>
      </c>
      <c r="B1358">
        <v>10264500</v>
      </c>
      <c r="C1358">
        <v>0</v>
      </c>
    </row>
    <row r="1359" spans="1:3" x14ac:dyDescent="0.2">
      <c r="A1359" s="23">
        <v>6.12</v>
      </c>
      <c r="B1359">
        <v>468000</v>
      </c>
      <c r="C1359">
        <v>0</v>
      </c>
    </row>
    <row r="1360" spans="1:3" x14ac:dyDescent="0.2">
      <c r="A1360" s="26" t="s">
        <v>151</v>
      </c>
      <c r="B1360">
        <v>468000</v>
      </c>
      <c r="C1360">
        <v>0</v>
      </c>
    </row>
    <row r="1361" spans="1:3" x14ac:dyDescent="0.2">
      <c r="A1361" s="23" t="s">
        <v>135</v>
      </c>
      <c r="B1361">
        <v>864000</v>
      </c>
      <c r="C1361">
        <v>0</v>
      </c>
    </row>
    <row r="1362" spans="1:3" x14ac:dyDescent="0.2">
      <c r="A1362" s="26" t="s">
        <v>136</v>
      </c>
      <c r="B1362">
        <v>864000</v>
      </c>
      <c r="C1362">
        <v>0</v>
      </c>
    </row>
    <row r="1363" spans="1:3" x14ac:dyDescent="0.2">
      <c r="A1363" s="23" t="s">
        <v>137</v>
      </c>
      <c r="B1363">
        <v>448000</v>
      </c>
      <c r="C1363">
        <v>0</v>
      </c>
    </row>
    <row r="1364" spans="1:3" x14ac:dyDescent="0.2">
      <c r="A1364" s="26" t="s">
        <v>138</v>
      </c>
      <c r="B1364">
        <v>448000</v>
      </c>
      <c r="C1364">
        <v>0</v>
      </c>
    </row>
    <row r="1365" spans="1:3" x14ac:dyDescent="0.2">
      <c r="A1365" s="23" t="s">
        <v>129</v>
      </c>
      <c r="B1365">
        <v>399500</v>
      </c>
      <c r="C1365">
        <v>0</v>
      </c>
    </row>
    <row r="1366" spans="1:3" x14ac:dyDescent="0.2">
      <c r="A1366" s="26" t="s">
        <v>130</v>
      </c>
      <c r="B1366">
        <v>399500</v>
      </c>
      <c r="C1366">
        <v>0</v>
      </c>
    </row>
    <row r="1367" spans="1:3" x14ac:dyDescent="0.2">
      <c r="A1367" s="23" t="s">
        <v>143</v>
      </c>
      <c r="B1367">
        <v>804000</v>
      </c>
      <c r="C1367">
        <v>0</v>
      </c>
    </row>
    <row r="1368" spans="1:3" x14ac:dyDescent="0.2">
      <c r="A1368" s="26" t="s">
        <v>136</v>
      </c>
      <c r="B1368">
        <v>804000</v>
      </c>
      <c r="C1368">
        <v>0</v>
      </c>
    </row>
    <row r="1369" spans="1:3" x14ac:dyDescent="0.2">
      <c r="A1369" s="23" t="s">
        <v>144</v>
      </c>
      <c r="B1369">
        <v>455000</v>
      </c>
      <c r="C1369">
        <v>0</v>
      </c>
    </row>
    <row r="1370" spans="1:3" x14ac:dyDescent="0.2">
      <c r="A1370" s="26" t="s">
        <v>138</v>
      </c>
      <c r="B1370">
        <v>455000</v>
      </c>
      <c r="C1370">
        <v>0</v>
      </c>
    </row>
    <row r="1371" spans="1:3" x14ac:dyDescent="0.2">
      <c r="A1371" s="23" t="s">
        <v>145</v>
      </c>
      <c r="B1371">
        <v>331500</v>
      </c>
      <c r="C1371">
        <v>0</v>
      </c>
    </row>
    <row r="1372" spans="1:3" x14ac:dyDescent="0.2">
      <c r="A1372" s="26" t="s">
        <v>130</v>
      </c>
      <c r="B1372">
        <v>331500</v>
      </c>
      <c r="C1372">
        <v>0</v>
      </c>
    </row>
    <row r="1373" spans="1:3" x14ac:dyDescent="0.2">
      <c r="A1373" s="23" t="s">
        <v>327</v>
      </c>
      <c r="B1373">
        <v>756500</v>
      </c>
      <c r="C1373">
        <v>0</v>
      </c>
    </row>
    <row r="1374" spans="1:3" x14ac:dyDescent="0.2">
      <c r="A1374" s="26" t="s">
        <v>132</v>
      </c>
      <c r="B1374">
        <v>756500</v>
      </c>
      <c r="C1374">
        <v>0</v>
      </c>
    </row>
    <row r="1375" spans="1:3" x14ac:dyDescent="0.2">
      <c r="A1375" s="23" t="s">
        <v>162</v>
      </c>
      <c r="B1375">
        <v>2450000</v>
      </c>
      <c r="C1375">
        <v>0</v>
      </c>
    </row>
    <row r="1376" spans="1:3" x14ac:dyDescent="0.2">
      <c r="A1376" s="26" t="s">
        <v>163</v>
      </c>
      <c r="B1376">
        <v>2450000</v>
      </c>
      <c r="C1376">
        <v>0</v>
      </c>
    </row>
    <row r="1377" spans="1:3" x14ac:dyDescent="0.2">
      <c r="A1377" s="23" t="s">
        <v>271</v>
      </c>
      <c r="B1377">
        <v>493000</v>
      </c>
      <c r="C1377">
        <v>0</v>
      </c>
    </row>
    <row r="1378" spans="1:3" x14ac:dyDescent="0.2">
      <c r="A1378" s="26" t="s">
        <v>130</v>
      </c>
      <c r="B1378">
        <v>493000</v>
      </c>
      <c r="C1378">
        <v>0</v>
      </c>
    </row>
    <row r="1379" spans="1:3" x14ac:dyDescent="0.2">
      <c r="A1379" s="23" t="s">
        <v>157</v>
      </c>
      <c r="B1379">
        <v>1750000</v>
      </c>
      <c r="C1379">
        <v>0</v>
      </c>
    </row>
    <row r="1380" spans="1:3" x14ac:dyDescent="0.2">
      <c r="A1380" s="26" t="s">
        <v>158</v>
      </c>
      <c r="B1380">
        <v>1750000</v>
      </c>
      <c r="C1380">
        <v>0</v>
      </c>
    </row>
    <row r="1381" spans="1:3" x14ac:dyDescent="0.2">
      <c r="A1381" s="23" t="s">
        <v>24</v>
      </c>
      <c r="B1381">
        <v>875000</v>
      </c>
      <c r="C1381">
        <v>0</v>
      </c>
    </row>
    <row r="1382" spans="1:3" x14ac:dyDescent="0.2">
      <c r="A1382" s="26" t="s">
        <v>122</v>
      </c>
      <c r="B1382">
        <v>875000</v>
      </c>
      <c r="C1382">
        <v>0</v>
      </c>
    </row>
    <row r="1383" spans="1:3" x14ac:dyDescent="0.2">
      <c r="A1383" s="23" t="s">
        <v>127</v>
      </c>
      <c r="B1383">
        <v>170000</v>
      </c>
      <c r="C1383">
        <v>0</v>
      </c>
    </row>
    <row r="1384" spans="1:3" x14ac:dyDescent="0.2">
      <c r="A1384" s="26" t="s">
        <v>128</v>
      </c>
      <c r="B1384">
        <v>170000</v>
      </c>
      <c r="C1384">
        <v>0</v>
      </c>
    </row>
    <row r="1385" spans="1:3" x14ac:dyDescent="0.2">
      <c r="A1385" s="22" t="s">
        <v>420</v>
      </c>
      <c r="B1385">
        <v>9669643</v>
      </c>
      <c r="C1385">
        <v>0</v>
      </c>
    </row>
    <row r="1386" spans="1:3" x14ac:dyDescent="0.2">
      <c r="A1386" s="23">
        <v>8.17</v>
      </c>
      <c r="B1386">
        <v>2992407</v>
      </c>
      <c r="C1386">
        <v>0</v>
      </c>
    </row>
    <row r="1387" spans="1:3" x14ac:dyDescent="0.2">
      <c r="A1387" s="26" t="s">
        <v>558</v>
      </c>
      <c r="B1387">
        <v>2992407</v>
      </c>
      <c r="C1387">
        <v>0</v>
      </c>
    </row>
    <row r="1388" spans="1:3" x14ac:dyDescent="0.2">
      <c r="A1388" s="23">
        <v>8.18</v>
      </c>
      <c r="B1388">
        <v>2457807</v>
      </c>
      <c r="C1388">
        <v>0</v>
      </c>
    </row>
    <row r="1389" spans="1:3" x14ac:dyDescent="0.2">
      <c r="A1389" s="26" t="s">
        <v>559</v>
      </c>
      <c r="B1389">
        <v>2457807</v>
      </c>
      <c r="C1389">
        <v>0</v>
      </c>
    </row>
    <row r="1390" spans="1:3" x14ac:dyDescent="0.2">
      <c r="A1390" s="23">
        <v>8.6</v>
      </c>
      <c r="B1390">
        <v>428682</v>
      </c>
      <c r="C1390">
        <v>0</v>
      </c>
    </row>
    <row r="1391" spans="1:3" x14ac:dyDescent="0.2">
      <c r="A1391" s="26" t="s">
        <v>275</v>
      </c>
      <c r="B1391">
        <v>428682</v>
      </c>
      <c r="C1391">
        <v>0</v>
      </c>
    </row>
    <row r="1392" spans="1:3" x14ac:dyDescent="0.2">
      <c r="A1392" s="23" t="s">
        <v>131</v>
      </c>
      <c r="B1392">
        <v>432530</v>
      </c>
      <c r="C1392">
        <v>0</v>
      </c>
    </row>
    <row r="1393" spans="1:3" x14ac:dyDescent="0.2">
      <c r="A1393" s="26" t="s">
        <v>132</v>
      </c>
      <c r="B1393">
        <v>432530</v>
      </c>
      <c r="C1393">
        <v>0</v>
      </c>
    </row>
    <row r="1394" spans="1:3" x14ac:dyDescent="0.2">
      <c r="A1394" s="23" t="s">
        <v>143</v>
      </c>
      <c r="B1394">
        <v>526762</v>
      </c>
      <c r="C1394">
        <v>0</v>
      </c>
    </row>
    <row r="1395" spans="1:3" x14ac:dyDescent="0.2">
      <c r="A1395" s="26" t="s">
        <v>136</v>
      </c>
      <c r="B1395">
        <v>526762</v>
      </c>
      <c r="C1395">
        <v>0</v>
      </c>
    </row>
    <row r="1396" spans="1:3" x14ac:dyDescent="0.2">
      <c r="A1396" s="23" t="s">
        <v>180</v>
      </c>
      <c r="B1396">
        <v>553685</v>
      </c>
      <c r="C1396">
        <v>0</v>
      </c>
    </row>
    <row r="1397" spans="1:3" x14ac:dyDescent="0.2">
      <c r="A1397" s="26" t="s">
        <v>181</v>
      </c>
      <c r="B1397">
        <v>553685</v>
      </c>
      <c r="C1397">
        <v>0</v>
      </c>
    </row>
    <row r="1398" spans="1:3" x14ac:dyDescent="0.2">
      <c r="A1398" s="23" t="s">
        <v>281</v>
      </c>
      <c r="B1398">
        <v>151430</v>
      </c>
      <c r="C1398">
        <v>0</v>
      </c>
    </row>
    <row r="1399" spans="1:3" x14ac:dyDescent="0.2">
      <c r="A1399" s="26" t="s">
        <v>173</v>
      </c>
      <c r="B1399">
        <v>151430</v>
      </c>
      <c r="C1399">
        <v>0</v>
      </c>
    </row>
    <row r="1400" spans="1:3" x14ac:dyDescent="0.2">
      <c r="A1400" s="23" t="s">
        <v>326</v>
      </c>
      <c r="B1400">
        <v>362684</v>
      </c>
      <c r="C1400">
        <v>0</v>
      </c>
    </row>
    <row r="1401" spans="1:3" x14ac:dyDescent="0.2">
      <c r="A1401" s="26" t="s">
        <v>147</v>
      </c>
      <c r="B1401">
        <v>362684</v>
      </c>
      <c r="C1401">
        <v>0</v>
      </c>
    </row>
    <row r="1402" spans="1:3" x14ac:dyDescent="0.2">
      <c r="A1402" s="23" t="s">
        <v>162</v>
      </c>
      <c r="B1402">
        <v>297800</v>
      </c>
      <c r="C1402">
        <v>0</v>
      </c>
    </row>
    <row r="1403" spans="1:3" x14ac:dyDescent="0.2">
      <c r="A1403" s="26" t="s">
        <v>163</v>
      </c>
      <c r="B1403">
        <v>297800</v>
      </c>
      <c r="C1403">
        <v>0</v>
      </c>
    </row>
    <row r="1404" spans="1:3" x14ac:dyDescent="0.2">
      <c r="A1404" s="23" t="s">
        <v>159</v>
      </c>
      <c r="B1404">
        <v>310390</v>
      </c>
      <c r="C1404">
        <v>0</v>
      </c>
    </row>
    <row r="1405" spans="1:3" x14ac:dyDescent="0.2">
      <c r="A1405" s="26" t="s">
        <v>500</v>
      </c>
      <c r="B1405">
        <v>310390</v>
      </c>
      <c r="C1405">
        <v>0</v>
      </c>
    </row>
    <row r="1406" spans="1:3" x14ac:dyDescent="0.2">
      <c r="A1406" s="23" t="s">
        <v>165</v>
      </c>
      <c r="B1406">
        <v>125466</v>
      </c>
      <c r="C1406">
        <v>0</v>
      </c>
    </row>
    <row r="1407" spans="1:3" x14ac:dyDescent="0.2">
      <c r="A1407" s="26" t="s">
        <v>501</v>
      </c>
      <c r="B1407">
        <v>125466</v>
      </c>
      <c r="C1407">
        <v>0</v>
      </c>
    </row>
    <row r="1408" spans="1:3" x14ac:dyDescent="0.2">
      <c r="A1408" s="23" t="s">
        <v>174</v>
      </c>
      <c r="B1408">
        <v>85000</v>
      </c>
      <c r="C1408">
        <v>0</v>
      </c>
    </row>
    <row r="1409" spans="1:3" x14ac:dyDescent="0.2">
      <c r="A1409" s="26" t="s">
        <v>175</v>
      </c>
      <c r="B1409">
        <v>85000</v>
      </c>
      <c r="C1409">
        <v>0</v>
      </c>
    </row>
    <row r="1410" spans="1:3" x14ac:dyDescent="0.2">
      <c r="A1410" s="23" t="s">
        <v>127</v>
      </c>
      <c r="B1410">
        <v>925000</v>
      </c>
      <c r="C1410">
        <v>0</v>
      </c>
    </row>
    <row r="1411" spans="1:3" x14ac:dyDescent="0.2">
      <c r="A1411" s="26" t="s">
        <v>128</v>
      </c>
      <c r="B1411">
        <v>925000</v>
      </c>
      <c r="C1411">
        <v>0</v>
      </c>
    </row>
    <row r="1412" spans="1:3" x14ac:dyDescent="0.2">
      <c r="A1412" s="23" t="s">
        <v>167</v>
      </c>
      <c r="B1412">
        <v>20000</v>
      </c>
      <c r="C1412">
        <v>0</v>
      </c>
    </row>
    <row r="1413" spans="1:3" x14ac:dyDescent="0.2">
      <c r="A1413" s="26" t="s">
        <v>502</v>
      </c>
      <c r="B1413">
        <v>20000</v>
      </c>
      <c r="C1413">
        <v>0</v>
      </c>
    </row>
    <row r="1414" spans="1:3" x14ac:dyDescent="0.2">
      <c r="A1414" s="22" t="s">
        <v>423</v>
      </c>
      <c r="B1414">
        <v>5175080</v>
      </c>
      <c r="C1414">
        <v>0</v>
      </c>
    </row>
    <row r="1415" spans="1:3" x14ac:dyDescent="0.2">
      <c r="A1415" s="23" t="s">
        <v>287</v>
      </c>
      <c r="B1415">
        <v>0</v>
      </c>
      <c r="C1415">
        <v>0</v>
      </c>
    </row>
    <row r="1416" spans="1:3" x14ac:dyDescent="0.2">
      <c r="A1416" s="26" t="s">
        <v>169</v>
      </c>
      <c r="B1416">
        <v>0</v>
      </c>
      <c r="C1416">
        <v>0</v>
      </c>
    </row>
    <row r="1417" spans="1:3" x14ac:dyDescent="0.2">
      <c r="A1417" s="23" t="s">
        <v>137</v>
      </c>
      <c r="B1417">
        <v>44980</v>
      </c>
      <c r="C1417">
        <v>0</v>
      </c>
    </row>
    <row r="1418" spans="1:3" x14ac:dyDescent="0.2">
      <c r="A1418" s="26" t="s">
        <v>138</v>
      </c>
      <c r="B1418">
        <v>44980</v>
      </c>
      <c r="C1418">
        <v>0</v>
      </c>
    </row>
    <row r="1419" spans="1:3" x14ac:dyDescent="0.2">
      <c r="A1419" s="23" t="s">
        <v>129</v>
      </c>
      <c r="B1419">
        <v>153120</v>
      </c>
      <c r="C1419">
        <v>0</v>
      </c>
    </row>
    <row r="1420" spans="1:3" x14ac:dyDescent="0.2">
      <c r="A1420" s="26" t="s">
        <v>130</v>
      </c>
      <c r="B1420">
        <v>153120</v>
      </c>
      <c r="C1420">
        <v>0</v>
      </c>
    </row>
    <row r="1421" spans="1:3" x14ac:dyDescent="0.2">
      <c r="A1421" s="23" t="s">
        <v>272</v>
      </c>
      <c r="B1421">
        <v>712000</v>
      </c>
      <c r="C1421">
        <v>0</v>
      </c>
    </row>
    <row r="1422" spans="1:3" x14ac:dyDescent="0.2">
      <c r="A1422" s="26" t="s">
        <v>273</v>
      </c>
      <c r="B1422">
        <v>712000</v>
      </c>
      <c r="C1422">
        <v>0</v>
      </c>
    </row>
    <row r="1423" spans="1:3" x14ac:dyDescent="0.2">
      <c r="A1423" s="23" t="s">
        <v>133</v>
      </c>
      <c r="B1423">
        <v>105980</v>
      </c>
      <c r="C1423">
        <v>0</v>
      </c>
    </row>
    <row r="1424" spans="1:3" x14ac:dyDescent="0.2">
      <c r="A1424" s="26" t="s">
        <v>134</v>
      </c>
      <c r="B1424">
        <v>105980</v>
      </c>
      <c r="C1424">
        <v>0</v>
      </c>
    </row>
    <row r="1425" spans="1:3" x14ac:dyDescent="0.2">
      <c r="A1425" s="23" t="s">
        <v>160</v>
      </c>
      <c r="B1425">
        <v>238000</v>
      </c>
      <c r="C1425">
        <v>0</v>
      </c>
    </row>
    <row r="1426" spans="1:3" x14ac:dyDescent="0.2">
      <c r="A1426" s="26" t="s">
        <v>161</v>
      </c>
      <c r="B1426">
        <v>238000</v>
      </c>
      <c r="C1426">
        <v>0</v>
      </c>
    </row>
    <row r="1427" spans="1:3" x14ac:dyDescent="0.2">
      <c r="A1427" s="23" t="s">
        <v>159</v>
      </c>
      <c r="B1427">
        <v>1700000</v>
      </c>
      <c r="C1427">
        <v>0</v>
      </c>
    </row>
    <row r="1428" spans="1:3" x14ac:dyDescent="0.2">
      <c r="A1428" s="26" t="s">
        <v>514</v>
      </c>
      <c r="B1428">
        <v>1700000</v>
      </c>
      <c r="C1428">
        <v>0</v>
      </c>
    </row>
    <row r="1429" spans="1:3" x14ac:dyDescent="0.2">
      <c r="A1429" s="23" t="s">
        <v>157</v>
      </c>
      <c r="B1429">
        <v>2200000</v>
      </c>
      <c r="C1429">
        <v>0</v>
      </c>
    </row>
    <row r="1430" spans="1:3" x14ac:dyDescent="0.2">
      <c r="A1430" s="26" t="s">
        <v>158</v>
      </c>
      <c r="B1430">
        <v>2200000</v>
      </c>
      <c r="C1430">
        <v>0</v>
      </c>
    </row>
    <row r="1431" spans="1:3" x14ac:dyDescent="0.2">
      <c r="A1431" s="23" t="s">
        <v>127</v>
      </c>
      <c r="B1431">
        <v>21000</v>
      </c>
      <c r="C1431">
        <v>0</v>
      </c>
    </row>
    <row r="1432" spans="1:3" x14ac:dyDescent="0.2">
      <c r="A1432" s="26" t="s">
        <v>128</v>
      </c>
      <c r="B1432">
        <v>21000</v>
      </c>
      <c r="C1432">
        <v>0</v>
      </c>
    </row>
    <row r="1433" spans="1:3" x14ac:dyDescent="0.2">
      <c r="A1433" s="22" t="s">
        <v>461</v>
      </c>
      <c r="B1433">
        <v>3719000</v>
      </c>
      <c r="C1433">
        <v>0</v>
      </c>
    </row>
    <row r="1434" spans="1:3" x14ac:dyDescent="0.2">
      <c r="A1434" s="23" t="s">
        <v>143</v>
      </c>
      <c r="B1434">
        <v>520000</v>
      </c>
      <c r="C1434">
        <v>0</v>
      </c>
    </row>
    <row r="1435" spans="1:3" x14ac:dyDescent="0.2">
      <c r="A1435" s="26" t="s">
        <v>136</v>
      </c>
      <c r="B1435">
        <v>520000</v>
      </c>
      <c r="C1435">
        <v>0</v>
      </c>
    </row>
    <row r="1436" spans="1:3" x14ac:dyDescent="0.2">
      <c r="A1436" s="23" t="s">
        <v>144</v>
      </c>
      <c r="B1436">
        <v>500000</v>
      </c>
      <c r="C1436">
        <v>0</v>
      </c>
    </row>
    <row r="1437" spans="1:3" x14ac:dyDescent="0.2">
      <c r="A1437" s="26" t="s">
        <v>138</v>
      </c>
      <c r="B1437">
        <v>500000</v>
      </c>
      <c r="C1437">
        <v>0</v>
      </c>
    </row>
    <row r="1438" spans="1:3" x14ac:dyDescent="0.2">
      <c r="A1438" s="23" t="s">
        <v>157</v>
      </c>
      <c r="B1438">
        <v>2699000</v>
      </c>
      <c r="C1438">
        <v>0</v>
      </c>
    </row>
    <row r="1439" spans="1:3" x14ac:dyDescent="0.2">
      <c r="A1439" s="26" t="s">
        <v>158</v>
      </c>
      <c r="B1439">
        <v>2699000</v>
      </c>
      <c r="C1439">
        <v>0</v>
      </c>
    </row>
    <row r="1440" spans="1:3" x14ac:dyDescent="0.2">
      <c r="A1440" s="22" t="s">
        <v>301</v>
      </c>
      <c r="B1440">
        <v>21708000</v>
      </c>
      <c r="C1440">
        <v>0</v>
      </c>
    </row>
    <row r="1441" spans="1:3" x14ac:dyDescent="0.2">
      <c r="A1441" s="23">
        <v>7.6</v>
      </c>
      <c r="B1441">
        <v>5568000</v>
      </c>
      <c r="C1441">
        <v>0</v>
      </c>
    </row>
    <row r="1442" spans="1:3" x14ac:dyDescent="0.2">
      <c r="A1442" s="26" t="s">
        <v>578</v>
      </c>
      <c r="B1442">
        <v>5568000</v>
      </c>
      <c r="C1442">
        <v>0</v>
      </c>
    </row>
    <row r="1443" spans="1:3" x14ac:dyDescent="0.2">
      <c r="A1443" s="23" t="s">
        <v>135</v>
      </c>
      <c r="B1443">
        <v>2250000</v>
      </c>
      <c r="C1443">
        <v>0</v>
      </c>
    </row>
    <row r="1444" spans="1:3" x14ac:dyDescent="0.2">
      <c r="A1444" s="26" t="s">
        <v>136</v>
      </c>
      <c r="B1444">
        <v>2250000</v>
      </c>
      <c r="C1444">
        <v>0</v>
      </c>
    </row>
    <row r="1445" spans="1:3" x14ac:dyDescent="0.2">
      <c r="A1445" s="23" t="s">
        <v>150</v>
      </c>
      <c r="B1445">
        <v>500000</v>
      </c>
      <c r="C1445">
        <v>0</v>
      </c>
    </row>
    <row r="1446" spans="1:3" x14ac:dyDescent="0.2">
      <c r="A1446" s="26" t="s">
        <v>151</v>
      </c>
      <c r="B1446">
        <v>500000</v>
      </c>
      <c r="C1446">
        <v>0</v>
      </c>
    </row>
    <row r="1447" spans="1:3" x14ac:dyDescent="0.2">
      <c r="A1447" s="23" t="s">
        <v>276</v>
      </c>
      <c r="B1447">
        <v>0</v>
      </c>
      <c r="C1447">
        <v>0</v>
      </c>
    </row>
    <row r="1448" spans="1:3" x14ac:dyDescent="0.2">
      <c r="A1448" s="26" t="s">
        <v>277</v>
      </c>
      <c r="B1448">
        <v>0</v>
      </c>
      <c r="C1448">
        <v>0</v>
      </c>
    </row>
    <row r="1449" spans="1:3" x14ac:dyDescent="0.2">
      <c r="A1449" s="23" t="s">
        <v>287</v>
      </c>
      <c r="B1449">
        <v>120000</v>
      </c>
      <c r="C1449">
        <v>0</v>
      </c>
    </row>
    <row r="1450" spans="1:3" x14ac:dyDescent="0.2">
      <c r="A1450" s="26" t="s">
        <v>169</v>
      </c>
      <c r="B1450">
        <v>120000</v>
      </c>
      <c r="C1450">
        <v>0</v>
      </c>
    </row>
    <row r="1451" spans="1:3" x14ac:dyDescent="0.2">
      <c r="A1451" s="23" t="s">
        <v>137</v>
      </c>
      <c r="B1451">
        <v>2250000</v>
      </c>
      <c r="C1451">
        <v>0</v>
      </c>
    </row>
    <row r="1452" spans="1:3" x14ac:dyDescent="0.2">
      <c r="A1452" s="26" t="s">
        <v>138</v>
      </c>
      <c r="B1452">
        <v>2250000</v>
      </c>
      <c r="C1452">
        <v>0</v>
      </c>
    </row>
    <row r="1453" spans="1:3" x14ac:dyDescent="0.2">
      <c r="A1453" s="23" t="s">
        <v>152</v>
      </c>
      <c r="B1453">
        <v>600000</v>
      </c>
      <c r="C1453">
        <v>0</v>
      </c>
    </row>
    <row r="1454" spans="1:3" x14ac:dyDescent="0.2">
      <c r="A1454" s="26" t="s">
        <v>153</v>
      </c>
      <c r="B1454">
        <v>600000</v>
      </c>
      <c r="C1454">
        <v>0</v>
      </c>
    </row>
    <row r="1455" spans="1:3" x14ac:dyDescent="0.2">
      <c r="A1455" s="23" t="s">
        <v>133</v>
      </c>
      <c r="B1455">
        <v>3600000</v>
      </c>
      <c r="C1455">
        <v>0</v>
      </c>
    </row>
    <row r="1456" spans="1:3" x14ac:dyDescent="0.2">
      <c r="A1456" s="26" t="s">
        <v>134</v>
      </c>
      <c r="B1456">
        <v>3600000</v>
      </c>
      <c r="C1456">
        <v>0</v>
      </c>
    </row>
    <row r="1457" spans="1:3" x14ac:dyDescent="0.2">
      <c r="A1457" s="23" t="s">
        <v>160</v>
      </c>
      <c r="B1457">
        <v>2400000</v>
      </c>
      <c r="C1457">
        <v>0</v>
      </c>
    </row>
    <row r="1458" spans="1:3" x14ac:dyDescent="0.2">
      <c r="A1458" s="26" t="s">
        <v>161</v>
      </c>
      <c r="B1458">
        <v>2400000</v>
      </c>
      <c r="C1458">
        <v>0</v>
      </c>
    </row>
    <row r="1459" spans="1:3" x14ac:dyDescent="0.2">
      <c r="A1459" s="23" t="s">
        <v>143</v>
      </c>
      <c r="B1459">
        <v>1500000</v>
      </c>
      <c r="C1459">
        <v>0</v>
      </c>
    </row>
    <row r="1460" spans="1:3" x14ac:dyDescent="0.2">
      <c r="A1460" s="26" t="s">
        <v>136</v>
      </c>
      <c r="B1460">
        <v>1500000</v>
      </c>
      <c r="C1460">
        <v>0</v>
      </c>
    </row>
    <row r="1461" spans="1:3" x14ac:dyDescent="0.2">
      <c r="A1461" s="23" t="s">
        <v>145</v>
      </c>
      <c r="B1461">
        <v>300000</v>
      </c>
      <c r="C1461">
        <v>0</v>
      </c>
    </row>
    <row r="1462" spans="1:3" x14ac:dyDescent="0.2">
      <c r="A1462" s="26" t="s">
        <v>130</v>
      </c>
      <c r="B1462">
        <v>300000</v>
      </c>
      <c r="C1462">
        <v>0</v>
      </c>
    </row>
    <row r="1463" spans="1:3" x14ac:dyDescent="0.2">
      <c r="A1463" s="23" t="s">
        <v>180</v>
      </c>
      <c r="B1463">
        <v>480000</v>
      </c>
      <c r="C1463">
        <v>0</v>
      </c>
    </row>
    <row r="1464" spans="1:3" x14ac:dyDescent="0.2">
      <c r="A1464" s="26" t="s">
        <v>181</v>
      </c>
      <c r="B1464">
        <v>480000</v>
      </c>
      <c r="C1464">
        <v>0</v>
      </c>
    </row>
    <row r="1465" spans="1:3" x14ac:dyDescent="0.2">
      <c r="A1465" s="23" t="s">
        <v>281</v>
      </c>
      <c r="B1465">
        <v>1640000</v>
      </c>
      <c r="C1465">
        <v>0</v>
      </c>
    </row>
    <row r="1466" spans="1:3" x14ac:dyDescent="0.2">
      <c r="A1466" s="26" t="s">
        <v>173</v>
      </c>
      <c r="B1466">
        <v>1640000</v>
      </c>
      <c r="C1466">
        <v>0</v>
      </c>
    </row>
    <row r="1467" spans="1:3" x14ac:dyDescent="0.2">
      <c r="A1467" s="23" t="s">
        <v>157</v>
      </c>
      <c r="B1467">
        <v>500000</v>
      </c>
      <c r="C1467">
        <v>0</v>
      </c>
    </row>
    <row r="1468" spans="1:3" x14ac:dyDescent="0.2">
      <c r="A1468" s="26" t="s">
        <v>158</v>
      </c>
      <c r="B1468">
        <v>500000</v>
      </c>
      <c r="C1468">
        <v>0</v>
      </c>
    </row>
    <row r="1469" spans="1:3" x14ac:dyDescent="0.2">
      <c r="A1469" s="22" t="s">
        <v>462</v>
      </c>
      <c r="B1469">
        <v>13112500</v>
      </c>
      <c r="C1469">
        <v>0</v>
      </c>
    </row>
    <row r="1470" spans="1:3" x14ac:dyDescent="0.2">
      <c r="A1470" s="23">
        <v>6.14</v>
      </c>
      <c r="B1470">
        <v>500000</v>
      </c>
      <c r="C1470">
        <v>0</v>
      </c>
    </row>
    <row r="1471" spans="1:3" x14ac:dyDescent="0.2">
      <c r="A1471" s="26" t="s">
        <v>169</v>
      </c>
      <c r="B1471">
        <v>500000</v>
      </c>
      <c r="C1471">
        <v>0</v>
      </c>
    </row>
    <row r="1472" spans="1:3" x14ac:dyDescent="0.2">
      <c r="A1472" s="23" t="s">
        <v>150</v>
      </c>
      <c r="B1472">
        <v>2306500</v>
      </c>
      <c r="C1472">
        <v>0</v>
      </c>
    </row>
    <row r="1473" spans="1:3" x14ac:dyDescent="0.2">
      <c r="A1473" s="26" t="s">
        <v>151</v>
      </c>
      <c r="B1473">
        <v>2306500</v>
      </c>
      <c r="C1473">
        <v>0</v>
      </c>
    </row>
    <row r="1474" spans="1:3" x14ac:dyDescent="0.2">
      <c r="A1474" s="23" t="s">
        <v>139</v>
      </c>
      <c r="B1474">
        <v>1236000</v>
      </c>
      <c r="C1474">
        <v>0</v>
      </c>
    </row>
    <row r="1475" spans="1:3" x14ac:dyDescent="0.2">
      <c r="A1475" s="26" t="s">
        <v>140</v>
      </c>
      <c r="B1475">
        <v>1236000</v>
      </c>
      <c r="C1475">
        <v>0</v>
      </c>
    </row>
    <row r="1476" spans="1:3" x14ac:dyDescent="0.2">
      <c r="A1476" s="23" t="s">
        <v>160</v>
      </c>
      <c r="B1476">
        <v>1193500</v>
      </c>
      <c r="C1476">
        <v>0</v>
      </c>
    </row>
    <row r="1477" spans="1:3" x14ac:dyDescent="0.2">
      <c r="A1477" s="26" t="s">
        <v>161</v>
      </c>
      <c r="B1477">
        <v>1193500</v>
      </c>
      <c r="C1477">
        <v>0</v>
      </c>
    </row>
    <row r="1478" spans="1:3" x14ac:dyDescent="0.2">
      <c r="A1478" s="23" t="s">
        <v>182</v>
      </c>
      <c r="B1478">
        <v>2456000</v>
      </c>
      <c r="C1478">
        <v>0</v>
      </c>
    </row>
    <row r="1479" spans="1:3" x14ac:dyDescent="0.2">
      <c r="A1479" s="26" t="s">
        <v>183</v>
      </c>
      <c r="B1479">
        <v>2456000</v>
      </c>
      <c r="C1479">
        <v>0</v>
      </c>
    </row>
    <row r="1480" spans="1:3" x14ac:dyDescent="0.2">
      <c r="A1480" s="23" t="s">
        <v>171</v>
      </c>
      <c r="B1480">
        <v>4942500</v>
      </c>
      <c r="C1480">
        <v>0</v>
      </c>
    </row>
    <row r="1481" spans="1:3" x14ac:dyDescent="0.2">
      <c r="A1481" s="26" t="s">
        <v>151</v>
      </c>
      <c r="B1481">
        <v>4942500</v>
      </c>
      <c r="C1481">
        <v>0</v>
      </c>
    </row>
    <row r="1482" spans="1:3" x14ac:dyDescent="0.2">
      <c r="A1482" s="23" t="s">
        <v>24</v>
      </c>
      <c r="B1482">
        <v>100000</v>
      </c>
      <c r="C1482">
        <v>0</v>
      </c>
    </row>
    <row r="1483" spans="1:3" x14ac:dyDescent="0.2">
      <c r="A1483" s="26" t="s">
        <v>122</v>
      </c>
      <c r="B1483">
        <v>100000</v>
      </c>
      <c r="C1483">
        <v>0</v>
      </c>
    </row>
    <row r="1484" spans="1:3" x14ac:dyDescent="0.2">
      <c r="A1484" s="23" t="s">
        <v>127</v>
      </c>
      <c r="B1484">
        <v>378000</v>
      </c>
      <c r="C1484">
        <v>0</v>
      </c>
    </row>
    <row r="1485" spans="1:3" x14ac:dyDescent="0.2">
      <c r="A1485" s="26" t="s">
        <v>128</v>
      </c>
      <c r="B1485">
        <v>378000</v>
      </c>
      <c r="C1485">
        <v>0</v>
      </c>
    </row>
    <row r="1486" spans="1:3" x14ac:dyDescent="0.2">
      <c r="A1486" s="22" t="s">
        <v>398</v>
      </c>
      <c r="B1486">
        <v>6199000</v>
      </c>
      <c r="C1486">
        <v>0</v>
      </c>
    </row>
    <row r="1487" spans="1:3" x14ac:dyDescent="0.2">
      <c r="A1487" s="22" t="s">
        <v>400</v>
      </c>
      <c r="B1487">
        <v>29999221</v>
      </c>
      <c r="C1487">
        <v>0</v>
      </c>
    </row>
    <row r="1488" spans="1:3" x14ac:dyDescent="0.2">
      <c r="A1488" s="22" t="s">
        <v>422</v>
      </c>
      <c r="B1488">
        <v>4865000</v>
      </c>
      <c r="C1488">
        <v>0</v>
      </c>
    </row>
    <row r="1489" spans="1:3" x14ac:dyDescent="0.2">
      <c r="A1489" s="23" t="s">
        <v>143</v>
      </c>
      <c r="B1489">
        <v>1400000</v>
      </c>
      <c r="C1489">
        <v>0</v>
      </c>
    </row>
    <row r="1490" spans="1:3" x14ac:dyDescent="0.2">
      <c r="A1490" s="26" t="s">
        <v>136</v>
      </c>
      <c r="B1490">
        <v>1400000</v>
      </c>
      <c r="C1490">
        <v>0</v>
      </c>
    </row>
    <row r="1491" spans="1:3" x14ac:dyDescent="0.2">
      <c r="A1491" s="23" t="s">
        <v>269</v>
      </c>
      <c r="B1491">
        <v>1050000</v>
      </c>
      <c r="C1491">
        <v>0</v>
      </c>
    </row>
    <row r="1492" spans="1:3" x14ac:dyDescent="0.2">
      <c r="A1492" s="26" t="s">
        <v>136</v>
      </c>
      <c r="B1492">
        <v>1050000</v>
      </c>
      <c r="C1492">
        <v>0</v>
      </c>
    </row>
    <row r="1493" spans="1:3" x14ac:dyDescent="0.2">
      <c r="A1493" s="23" t="s">
        <v>157</v>
      </c>
      <c r="B1493">
        <v>1190000</v>
      </c>
      <c r="C1493">
        <v>0</v>
      </c>
    </row>
    <row r="1494" spans="1:3" x14ac:dyDescent="0.2">
      <c r="A1494" s="26" t="s">
        <v>158</v>
      </c>
      <c r="B1494">
        <v>1190000</v>
      </c>
      <c r="C1494">
        <v>0</v>
      </c>
    </row>
    <row r="1495" spans="1:3" x14ac:dyDescent="0.2">
      <c r="A1495" s="23" t="s">
        <v>174</v>
      </c>
      <c r="B1495">
        <v>475000</v>
      </c>
      <c r="C1495">
        <v>0</v>
      </c>
    </row>
    <row r="1496" spans="1:3" x14ac:dyDescent="0.2">
      <c r="A1496" s="26" t="s">
        <v>175</v>
      </c>
      <c r="B1496">
        <v>475000</v>
      </c>
      <c r="C1496">
        <v>0</v>
      </c>
    </row>
    <row r="1497" spans="1:3" x14ac:dyDescent="0.2">
      <c r="A1497" s="23" t="s">
        <v>125</v>
      </c>
      <c r="B1497">
        <v>750000</v>
      </c>
      <c r="C1497">
        <v>0</v>
      </c>
    </row>
    <row r="1498" spans="1:3" x14ac:dyDescent="0.2">
      <c r="A1498" s="26" t="s">
        <v>126</v>
      </c>
      <c r="B1498">
        <v>750000</v>
      </c>
      <c r="C1498">
        <v>0</v>
      </c>
    </row>
    <row r="1499" spans="1:3" x14ac:dyDescent="0.2">
      <c r="A1499" s="22" t="s">
        <v>451</v>
      </c>
      <c r="B1499">
        <v>72105500</v>
      </c>
      <c r="C1499">
        <v>0</v>
      </c>
    </row>
    <row r="1500" spans="1:3" x14ac:dyDescent="0.2">
      <c r="A1500" s="23">
        <v>6.12</v>
      </c>
      <c r="B1500">
        <v>3500000</v>
      </c>
      <c r="C1500">
        <v>0</v>
      </c>
    </row>
    <row r="1501" spans="1:3" x14ac:dyDescent="0.2">
      <c r="A1501" s="26" t="s">
        <v>151</v>
      </c>
      <c r="B1501">
        <v>3500000</v>
      </c>
      <c r="C1501">
        <v>0</v>
      </c>
    </row>
    <row r="1502" spans="1:3" x14ac:dyDescent="0.2">
      <c r="A1502" s="23">
        <v>7.6</v>
      </c>
      <c r="B1502">
        <v>2470000</v>
      </c>
      <c r="C1502">
        <v>0</v>
      </c>
    </row>
    <row r="1503" spans="1:3" x14ac:dyDescent="0.2">
      <c r="A1503" s="26" t="s">
        <v>151</v>
      </c>
      <c r="B1503">
        <v>2470000</v>
      </c>
      <c r="C1503">
        <v>0</v>
      </c>
    </row>
    <row r="1504" spans="1:3" x14ac:dyDescent="0.2">
      <c r="A1504" s="23" t="s">
        <v>129</v>
      </c>
      <c r="B1504">
        <v>7100000</v>
      </c>
      <c r="C1504">
        <v>0</v>
      </c>
    </row>
    <row r="1505" spans="1:3" x14ac:dyDescent="0.2">
      <c r="A1505" s="26" t="s">
        <v>130</v>
      </c>
      <c r="B1505">
        <v>7100000</v>
      </c>
      <c r="C1505">
        <v>0</v>
      </c>
    </row>
    <row r="1506" spans="1:3" x14ac:dyDescent="0.2">
      <c r="A1506" s="23" t="s">
        <v>145</v>
      </c>
      <c r="B1506">
        <v>6500000</v>
      </c>
      <c r="C1506">
        <v>0</v>
      </c>
    </row>
    <row r="1507" spans="1:3" x14ac:dyDescent="0.2">
      <c r="A1507" s="26" t="s">
        <v>130</v>
      </c>
      <c r="B1507">
        <v>6500000</v>
      </c>
      <c r="C1507">
        <v>0</v>
      </c>
    </row>
    <row r="1508" spans="1:3" x14ac:dyDescent="0.2">
      <c r="A1508" s="23" t="s">
        <v>159</v>
      </c>
      <c r="B1508">
        <v>10000000</v>
      </c>
      <c r="C1508">
        <v>0</v>
      </c>
    </row>
    <row r="1509" spans="1:3" x14ac:dyDescent="0.2">
      <c r="A1509" s="26" t="s">
        <v>517</v>
      </c>
      <c r="B1509">
        <v>10000000</v>
      </c>
      <c r="C1509">
        <v>0</v>
      </c>
    </row>
    <row r="1510" spans="1:3" x14ac:dyDescent="0.2">
      <c r="A1510" s="23" t="s">
        <v>165</v>
      </c>
      <c r="B1510">
        <v>19000000</v>
      </c>
      <c r="C1510">
        <v>0</v>
      </c>
    </row>
    <row r="1511" spans="1:3" x14ac:dyDescent="0.2">
      <c r="A1511" s="26" t="s">
        <v>518</v>
      </c>
      <c r="B1511">
        <v>19000000</v>
      </c>
      <c r="C1511">
        <v>0</v>
      </c>
    </row>
    <row r="1512" spans="1:3" x14ac:dyDescent="0.2">
      <c r="A1512" s="23" t="s">
        <v>270</v>
      </c>
      <c r="B1512">
        <v>2300000</v>
      </c>
      <c r="C1512">
        <v>0</v>
      </c>
    </row>
    <row r="1513" spans="1:3" x14ac:dyDescent="0.2">
      <c r="A1513" s="26" t="s">
        <v>138</v>
      </c>
      <c r="B1513">
        <v>2300000</v>
      </c>
      <c r="C1513">
        <v>0</v>
      </c>
    </row>
    <row r="1514" spans="1:3" x14ac:dyDescent="0.2">
      <c r="A1514" s="23" t="s">
        <v>325</v>
      </c>
      <c r="B1514">
        <v>1870000</v>
      </c>
      <c r="C1514">
        <v>0</v>
      </c>
    </row>
    <row r="1515" spans="1:3" x14ac:dyDescent="0.2">
      <c r="A1515" s="26" t="s">
        <v>153</v>
      </c>
      <c r="B1515">
        <v>1870000</v>
      </c>
      <c r="C1515">
        <v>0</v>
      </c>
    </row>
    <row r="1516" spans="1:3" x14ac:dyDescent="0.2">
      <c r="A1516" s="23" t="s">
        <v>271</v>
      </c>
      <c r="B1516">
        <v>1500000</v>
      </c>
      <c r="C1516">
        <v>0</v>
      </c>
    </row>
    <row r="1517" spans="1:3" x14ac:dyDescent="0.2">
      <c r="A1517" s="26" t="s">
        <v>130</v>
      </c>
      <c r="B1517">
        <v>1500000</v>
      </c>
      <c r="C1517">
        <v>0</v>
      </c>
    </row>
    <row r="1518" spans="1:3" x14ac:dyDescent="0.2">
      <c r="A1518" s="23" t="s">
        <v>288</v>
      </c>
      <c r="B1518">
        <v>8000000</v>
      </c>
      <c r="C1518">
        <v>0</v>
      </c>
    </row>
    <row r="1519" spans="1:3" x14ac:dyDescent="0.2">
      <c r="A1519" s="26" t="s">
        <v>132</v>
      </c>
      <c r="B1519">
        <v>8000000</v>
      </c>
      <c r="C1519">
        <v>0</v>
      </c>
    </row>
    <row r="1520" spans="1:3" x14ac:dyDescent="0.2">
      <c r="A1520" s="23" t="s">
        <v>157</v>
      </c>
      <c r="B1520">
        <v>6700000</v>
      </c>
      <c r="C1520">
        <v>0</v>
      </c>
    </row>
    <row r="1521" spans="1:3" x14ac:dyDescent="0.2">
      <c r="A1521" s="26" t="s">
        <v>158</v>
      </c>
      <c r="B1521">
        <v>6700000</v>
      </c>
      <c r="C1521">
        <v>0</v>
      </c>
    </row>
    <row r="1522" spans="1:3" x14ac:dyDescent="0.2">
      <c r="A1522" s="23" t="s">
        <v>330</v>
      </c>
      <c r="B1522">
        <v>1288000</v>
      </c>
      <c r="C1522">
        <v>0</v>
      </c>
    </row>
    <row r="1523" spans="1:3" x14ac:dyDescent="0.2">
      <c r="A1523" s="26" t="s">
        <v>331</v>
      </c>
      <c r="B1523">
        <v>1288000</v>
      </c>
      <c r="C1523">
        <v>0</v>
      </c>
    </row>
    <row r="1524" spans="1:3" x14ac:dyDescent="0.2">
      <c r="A1524" s="23" t="s">
        <v>125</v>
      </c>
      <c r="B1524">
        <v>1455000</v>
      </c>
      <c r="C1524">
        <v>0</v>
      </c>
    </row>
    <row r="1525" spans="1:3" x14ac:dyDescent="0.2">
      <c r="A1525" s="26" t="s">
        <v>126</v>
      </c>
      <c r="B1525">
        <v>1455000</v>
      </c>
      <c r="C1525">
        <v>0</v>
      </c>
    </row>
    <row r="1526" spans="1:3" x14ac:dyDescent="0.2">
      <c r="A1526" s="23" t="s">
        <v>127</v>
      </c>
      <c r="B1526">
        <v>422500</v>
      </c>
      <c r="C1526">
        <v>0</v>
      </c>
    </row>
    <row r="1527" spans="1:3" x14ac:dyDescent="0.2">
      <c r="A1527" s="26" t="s">
        <v>128</v>
      </c>
      <c r="B1527">
        <v>422500</v>
      </c>
      <c r="C1527">
        <v>0</v>
      </c>
    </row>
    <row r="1528" spans="1:3" x14ac:dyDescent="0.2">
      <c r="A1528" s="22" t="s">
        <v>21</v>
      </c>
      <c r="B1528">
        <v>4196099.6500000004</v>
      </c>
      <c r="C1528">
        <v>0</v>
      </c>
    </row>
    <row r="1529" spans="1:3" x14ac:dyDescent="0.2">
      <c r="A1529" s="23" t="s">
        <v>139</v>
      </c>
      <c r="B1529">
        <v>1048097</v>
      </c>
      <c r="C1529">
        <v>0</v>
      </c>
    </row>
    <row r="1530" spans="1:3" x14ac:dyDescent="0.2">
      <c r="A1530" s="26" t="s">
        <v>140</v>
      </c>
      <c r="B1530">
        <v>1048097</v>
      </c>
      <c r="C1530">
        <v>0</v>
      </c>
    </row>
    <row r="1531" spans="1:3" x14ac:dyDescent="0.2">
      <c r="A1531" s="23" t="s">
        <v>180</v>
      </c>
      <c r="B1531">
        <v>100488</v>
      </c>
      <c r="C1531">
        <v>0</v>
      </c>
    </row>
    <row r="1532" spans="1:3" x14ac:dyDescent="0.2">
      <c r="A1532" s="26" t="s">
        <v>181</v>
      </c>
      <c r="B1532">
        <v>100488</v>
      </c>
      <c r="C1532">
        <v>0</v>
      </c>
    </row>
    <row r="1533" spans="1:3" x14ac:dyDescent="0.2">
      <c r="A1533" s="23" t="s">
        <v>157</v>
      </c>
      <c r="B1533">
        <v>900268.46</v>
      </c>
      <c r="C1533">
        <v>0</v>
      </c>
    </row>
    <row r="1534" spans="1:3" x14ac:dyDescent="0.2">
      <c r="A1534" s="26" t="s">
        <v>158</v>
      </c>
      <c r="B1534">
        <v>900268.46</v>
      </c>
      <c r="C1534">
        <v>0</v>
      </c>
    </row>
    <row r="1535" spans="1:3" x14ac:dyDescent="0.2">
      <c r="A1535" s="23" t="s">
        <v>125</v>
      </c>
      <c r="B1535">
        <v>254970</v>
      </c>
      <c r="C1535">
        <v>0</v>
      </c>
    </row>
    <row r="1536" spans="1:3" x14ac:dyDescent="0.2">
      <c r="A1536" s="26" t="s">
        <v>126</v>
      </c>
      <c r="B1536">
        <v>254970</v>
      </c>
      <c r="C1536">
        <v>0</v>
      </c>
    </row>
    <row r="1537" spans="1:3" x14ac:dyDescent="0.2">
      <c r="A1537" s="23" t="s">
        <v>127</v>
      </c>
      <c r="B1537">
        <v>1892276.19</v>
      </c>
      <c r="C1537">
        <v>0</v>
      </c>
    </row>
    <row r="1538" spans="1:3" x14ac:dyDescent="0.2">
      <c r="A1538" s="26" t="s">
        <v>128</v>
      </c>
      <c r="B1538">
        <v>1892276.19</v>
      </c>
      <c r="C1538">
        <v>0</v>
      </c>
    </row>
    <row r="1539" spans="1:3" x14ac:dyDescent="0.2">
      <c r="A1539" s="22" t="s">
        <v>463</v>
      </c>
      <c r="B1539">
        <v>4638000</v>
      </c>
      <c r="C1539">
        <v>0</v>
      </c>
    </row>
    <row r="1540" spans="1:3" x14ac:dyDescent="0.2">
      <c r="A1540" s="22" t="s">
        <v>424</v>
      </c>
      <c r="B1540">
        <v>2136000</v>
      </c>
      <c r="C1540">
        <v>0</v>
      </c>
    </row>
    <row r="1541" spans="1:3" x14ac:dyDescent="0.2">
      <c r="A1541" s="23" t="s">
        <v>135</v>
      </c>
      <c r="B1541">
        <v>680000</v>
      </c>
      <c r="C1541">
        <v>0</v>
      </c>
    </row>
    <row r="1542" spans="1:3" x14ac:dyDescent="0.2">
      <c r="A1542" s="26" t="s">
        <v>136</v>
      </c>
      <c r="B1542">
        <v>680000</v>
      </c>
      <c r="C1542">
        <v>0</v>
      </c>
    </row>
    <row r="1543" spans="1:3" x14ac:dyDescent="0.2">
      <c r="A1543" s="23" t="s">
        <v>143</v>
      </c>
      <c r="B1543">
        <v>960000</v>
      </c>
      <c r="C1543">
        <v>0</v>
      </c>
    </row>
    <row r="1544" spans="1:3" x14ac:dyDescent="0.2">
      <c r="A1544" s="26" t="s">
        <v>136</v>
      </c>
      <c r="B1544">
        <v>960000</v>
      </c>
      <c r="C1544">
        <v>0</v>
      </c>
    </row>
    <row r="1545" spans="1:3" x14ac:dyDescent="0.2">
      <c r="A1545" s="23" t="s">
        <v>271</v>
      </c>
      <c r="B1545">
        <v>240000</v>
      </c>
      <c r="C1545">
        <v>0</v>
      </c>
    </row>
    <row r="1546" spans="1:3" x14ac:dyDescent="0.2">
      <c r="A1546" s="26" t="s">
        <v>130</v>
      </c>
      <c r="B1546">
        <v>240000</v>
      </c>
      <c r="C1546">
        <v>0</v>
      </c>
    </row>
    <row r="1547" spans="1:3" x14ac:dyDescent="0.2">
      <c r="A1547" s="23" t="s">
        <v>24</v>
      </c>
      <c r="B1547">
        <v>180000</v>
      </c>
      <c r="C1547">
        <v>0</v>
      </c>
    </row>
    <row r="1548" spans="1:3" x14ac:dyDescent="0.2">
      <c r="A1548" s="26" t="s">
        <v>122</v>
      </c>
      <c r="B1548">
        <v>180000</v>
      </c>
      <c r="C1548">
        <v>0</v>
      </c>
    </row>
    <row r="1549" spans="1:3" x14ac:dyDescent="0.2">
      <c r="A1549" s="23" t="s">
        <v>127</v>
      </c>
      <c r="B1549">
        <v>76000</v>
      </c>
      <c r="C1549">
        <v>0</v>
      </c>
    </row>
    <row r="1550" spans="1:3" x14ac:dyDescent="0.2">
      <c r="A1550" s="26" t="s">
        <v>128</v>
      </c>
      <c r="B1550">
        <v>76000</v>
      </c>
      <c r="C1550">
        <v>0</v>
      </c>
    </row>
    <row r="1551" spans="1:3" x14ac:dyDescent="0.2">
      <c r="A1551" s="22" t="s">
        <v>450</v>
      </c>
      <c r="B1551">
        <v>40808426</v>
      </c>
      <c r="C1551">
        <v>0</v>
      </c>
    </row>
    <row r="1552" spans="1:3" x14ac:dyDescent="0.2">
      <c r="A1552" s="23" t="s">
        <v>129</v>
      </c>
      <c r="B1552">
        <v>1386000</v>
      </c>
      <c r="C1552">
        <v>0</v>
      </c>
    </row>
    <row r="1553" spans="1:3" x14ac:dyDescent="0.2">
      <c r="A1553" s="26" t="s">
        <v>130</v>
      </c>
      <c r="B1553">
        <v>1386000</v>
      </c>
      <c r="C1553">
        <v>0</v>
      </c>
    </row>
    <row r="1554" spans="1:3" x14ac:dyDescent="0.2">
      <c r="A1554" s="23" t="s">
        <v>131</v>
      </c>
      <c r="B1554">
        <v>1178000</v>
      </c>
      <c r="C1554">
        <v>0</v>
      </c>
    </row>
    <row r="1555" spans="1:3" x14ac:dyDescent="0.2">
      <c r="A1555" s="26" t="s">
        <v>132</v>
      </c>
      <c r="B1555">
        <v>1178000</v>
      </c>
      <c r="C1555">
        <v>0</v>
      </c>
    </row>
    <row r="1556" spans="1:3" x14ac:dyDescent="0.2">
      <c r="A1556" s="23" t="s">
        <v>182</v>
      </c>
      <c r="B1556">
        <v>1949500</v>
      </c>
      <c r="C1556">
        <v>0</v>
      </c>
    </row>
    <row r="1557" spans="1:3" x14ac:dyDescent="0.2">
      <c r="A1557" s="26" t="s">
        <v>183</v>
      </c>
      <c r="B1557">
        <v>1949500</v>
      </c>
      <c r="C1557">
        <v>0</v>
      </c>
    </row>
    <row r="1558" spans="1:3" x14ac:dyDescent="0.2">
      <c r="A1558" s="23" t="s">
        <v>145</v>
      </c>
      <c r="B1558">
        <v>1870000</v>
      </c>
      <c r="C1558">
        <v>0</v>
      </c>
    </row>
    <row r="1559" spans="1:3" x14ac:dyDescent="0.2">
      <c r="A1559" s="26" t="s">
        <v>130</v>
      </c>
      <c r="B1559">
        <v>1870000</v>
      </c>
      <c r="C1559">
        <v>0</v>
      </c>
    </row>
    <row r="1560" spans="1:3" x14ac:dyDescent="0.2">
      <c r="A1560" s="23" t="s">
        <v>327</v>
      </c>
      <c r="B1560">
        <v>1755000</v>
      </c>
      <c r="C1560">
        <v>0</v>
      </c>
    </row>
    <row r="1561" spans="1:3" x14ac:dyDescent="0.2">
      <c r="A1561" s="26" t="s">
        <v>132</v>
      </c>
      <c r="B1561">
        <v>1755000</v>
      </c>
      <c r="C1561">
        <v>0</v>
      </c>
    </row>
    <row r="1562" spans="1:3" x14ac:dyDescent="0.2">
      <c r="A1562" s="23" t="s">
        <v>162</v>
      </c>
      <c r="B1562">
        <v>811060</v>
      </c>
      <c r="C1562">
        <v>0</v>
      </c>
    </row>
    <row r="1563" spans="1:3" x14ac:dyDescent="0.2">
      <c r="A1563" s="26" t="s">
        <v>163</v>
      </c>
      <c r="B1563">
        <v>811060</v>
      </c>
      <c r="C1563">
        <v>0</v>
      </c>
    </row>
    <row r="1564" spans="1:3" x14ac:dyDescent="0.2">
      <c r="A1564" s="23" t="s">
        <v>159</v>
      </c>
      <c r="B1564">
        <v>5743100</v>
      </c>
      <c r="C1564">
        <v>0</v>
      </c>
    </row>
    <row r="1565" spans="1:3" x14ac:dyDescent="0.2">
      <c r="A1565" s="26" t="s">
        <v>515</v>
      </c>
      <c r="B1565">
        <v>5743100</v>
      </c>
      <c r="C1565">
        <v>0</v>
      </c>
    </row>
    <row r="1566" spans="1:3" x14ac:dyDescent="0.2">
      <c r="A1566" s="23" t="s">
        <v>165</v>
      </c>
      <c r="B1566">
        <v>20993616</v>
      </c>
      <c r="C1566">
        <v>0</v>
      </c>
    </row>
    <row r="1567" spans="1:3" x14ac:dyDescent="0.2">
      <c r="A1567" s="26" t="s">
        <v>516</v>
      </c>
      <c r="B1567">
        <v>20993616</v>
      </c>
      <c r="C1567">
        <v>0</v>
      </c>
    </row>
    <row r="1568" spans="1:3" x14ac:dyDescent="0.2">
      <c r="A1568" s="23" t="s">
        <v>271</v>
      </c>
      <c r="B1568">
        <v>552500</v>
      </c>
      <c r="C1568">
        <v>0</v>
      </c>
    </row>
    <row r="1569" spans="1:3" x14ac:dyDescent="0.2">
      <c r="A1569" s="26" t="s">
        <v>130</v>
      </c>
      <c r="B1569">
        <v>552500</v>
      </c>
      <c r="C1569">
        <v>0</v>
      </c>
    </row>
    <row r="1570" spans="1:3" x14ac:dyDescent="0.2">
      <c r="A1570" s="23" t="s">
        <v>288</v>
      </c>
      <c r="B1570">
        <v>801000</v>
      </c>
      <c r="C1570">
        <v>0</v>
      </c>
    </row>
    <row r="1571" spans="1:3" x14ac:dyDescent="0.2">
      <c r="A1571" s="26" t="s">
        <v>132</v>
      </c>
      <c r="B1571">
        <v>801000</v>
      </c>
      <c r="C1571">
        <v>0</v>
      </c>
    </row>
    <row r="1572" spans="1:3" x14ac:dyDescent="0.2">
      <c r="A1572" s="23" t="s">
        <v>157</v>
      </c>
      <c r="B1572">
        <v>3768650</v>
      </c>
      <c r="C1572">
        <v>0</v>
      </c>
    </row>
    <row r="1573" spans="1:3" x14ac:dyDescent="0.2">
      <c r="A1573" s="26" t="s">
        <v>158</v>
      </c>
      <c r="B1573">
        <v>3768650</v>
      </c>
      <c r="C1573">
        <v>0</v>
      </c>
    </row>
    <row r="1574" spans="1:3" x14ac:dyDescent="0.2">
      <c r="A1574" s="22" t="s">
        <v>402</v>
      </c>
      <c r="B1574">
        <v>3781000</v>
      </c>
      <c r="C1574">
        <v>0</v>
      </c>
    </row>
    <row r="1575" spans="1:3" x14ac:dyDescent="0.2">
      <c r="A1575" s="23" t="s">
        <v>135</v>
      </c>
      <c r="B1575">
        <v>480000</v>
      </c>
      <c r="C1575">
        <v>0</v>
      </c>
    </row>
    <row r="1576" spans="1:3" x14ac:dyDescent="0.2">
      <c r="A1576" s="26" t="s">
        <v>136</v>
      </c>
      <c r="B1576">
        <v>480000</v>
      </c>
      <c r="C1576">
        <v>0</v>
      </c>
    </row>
    <row r="1577" spans="1:3" x14ac:dyDescent="0.2">
      <c r="A1577" s="23" t="s">
        <v>139</v>
      </c>
      <c r="B1577">
        <v>350000</v>
      </c>
      <c r="C1577">
        <v>0</v>
      </c>
    </row>
    <row r="1578" spans="1:3" x14ac:dyDescent="0.2">
      <c r="A1578" s="26" t="s">
        <v>140</v>
      </c>
      <c r="B1578">
        <v>350000</v>
      </c>
      <c r="C1578">
        <v>0</v>
      </c>
    </row>
    <row r="1579" spans="1:3" x14ac:dyDescent="0.2">
      <c r="A1579" s="23" t="s">
        <v>143</v>
      </c>
      <c r="B1579">
        <v>296000</v>
      </c>
      <c r="C1579">
        <v>0</v>
      </c>
    </row>
    <row r="1580" spans="1:3" x14ac:dyDescent="0.2">
      <c r="A1580" s="26" t="s">
        <v>136</v>
      </c>
      <c r="B1580">
        <v>296000</v>
      </c>
      <c r="C1580">
        <v>0</v>
      </c>
    </row>
    <row r="1581" spans="1:3" x14ac:dyDescent="0.2">
      <c r="A1581" s="23" t="s">
        <v>170</v>
      </c>
      <c r="B1581">
        <v>280000</v>
      </c>
      <c r="C1581">
        <v>0</v>
      </c>
    </row>
    <row r="1582" spans="1:3" x14ac:dyDescent="0.2">
      <c r="A1582" s="26" t="s">
        <v>163</v>
      </c>
      <c r="B1582">
        <v>280000</v>
      </c>
      <c r="C1582">
        <v>0</v>
      </c>
    </row>
    <row r="1583" spans="1:3" x14ac:dyDescent="0.2">
      <c r="A1583" s="23" t="s">
        <v>269</v>
      </c>
      <c r="B1583">
        <v>600000</v>
      </c>
      <c r="C1583">
        <v>0</v>
      </c>
    </row>
    <row r="1584" spans="1:3" x14ac:dyDescent="0.2">
      <c r="A1584" s="26" t="s">
        <v>136</v>
      </c>
      <c r="B1584">
        <v>600000</v>
      </c>
      <c r="C1584">
        <v>0</v>
      </c>
    </row>
    <row r="1585" spans="1:3" x14ac:dyDescent="0.2">
      <c r="A1585" s="23" t="s">
        <v>326</v>
      </c>
      <c r="B1585">
        <v>210000</v>
      </c>
      <c r="C1585">
        <v>0</v>
      </c>
    </row>
    <row r="1586" spans="1:3" x14ac:dyDescent="0.2">
      <c r="A1586" s="26" t="s">
        <v>147</v>
      </c>
      <c r="B1586">
        <v>210000</v>
      </c>
      <c r="C1586">
        <v>0</v>
      </c>
    </row>
    <row r="1587" spans="1:3" x14ac:dyDescent="0.2">
      <c r="A1587" s="23" t="s">
        <v>24</v>
      </c>
      <c r="B1587">
        <v>1250000</v>
      </c>
      <c r="C1587">
        <v>0</v>
      </c>
    </row>
    <row r="1588" spans="1:3" x14ac:dyDescent="0.2">
      <c r="A1588" s="26" t="s">
        <v>122</v>
      </c>
      <c r="B1588">
        <v>1250000</v>
      </c>
      <c r="C1588">
        <v>0</v>
      </c>
    </row>
    <row r="1589" spans="1:3" x14ac:dyDescent="0.2">
      <c r="A1589" s="23" t="s">
        <v>127</v>
      </c>
      <c r="B1589">
        <v>315000</v>
      </c>
      <c r="C1589">
        <v>0</v>
      </c>
    </row>
    <row r="1590" spans="1:3" x14ac:dyDescent="0.2">
      <c r="A1590" s="26" t="s">
        <v>128</v>
      </c>
      <c r="B1590">
        <v>315000</v>
      </c>
      <c r="C1590">
        <v>0</v>
      </c>
    </row>
    <row r="1591" spans="1:3" x14ac:dyDescent="0.2">
      <c r="A1591" s="22" t="s">
        <v>357</v>
      </c>
      <c r="B1591">
        <v>131500</v>
      </c>
      <c r="C1591">
        <v>0</v>
      </c>
    </row>
    <row r="1592" spans="1:3" x14ac:dyDescent="0.2">
      <c r="A1592" s="23">
        <v>6.12</v>
      </c>
      <c r="B1592">
        <v>131500</v>
      </c>
      <c r="C1592">
        <v>0</v>
      </c>
    </row>
    <row r="1593" spans="1:3" x14ac:dyDescent="0.2">
      <c r="A1593" s="26" t="s">
        <v>151</v>
      </c>
      <c r="B1593">
        <v>131500</v>
      </c>
      <c r="C1593">
        <v>0</v>
      </c>
    </row>
    <row r="1594" spans="1:3" x14ac:dyDescent="0.2">
      <c r="A1594" s="22" t="s">
        <v>302</v>
      </c>
      <c r="B1594">
        <v>826000</v>
      </c>
      <c r="C1594">
        <v>0</v>
      </c>
    </row>
    <row r="1595" spans="1:3" x14ac:dyDescent="0.2">
      <c r="A1595" s="23">
        <v>6.12</v>
      </c>
      <c r="B1595">
        <v>283000</v>
      </c>
      <c r="C1595">
        <v>0</v>
      </c>
    </row>
    <row r="1596" spans="1:3" x14ac:dyDescent="0.2">
      <c r="A1596" s="26" t="s">
        <v>151</v>
      </c>
      <c r="B1596">
        <v>283000</v>
      </c>
      <c r="C1596">
        <v>0</v>
      </c>
    </row>
    <row r="1597" spans="1:3" x14ac:dyDescent="0.2">
      <c r="A1597" s="23">
        <v>7.6</v>
      </c>
      <c r="B1597">
        <v>543000</v>
      </c>
      <c r="C1597">
        <v>0</v>
      </c>
    </row>
    <row r="1598" spans="1:3" x14ac:dyDescent="0.2">
      <c r="A1598" s="26" t="s">
        <v>151</v>
      </c>
      <c r="B1598">
        <v>543000</v>
      </c>
      <c r="C1598">
        <v>0</v>
      </c>
    </row>
    <row r="1599" spans="1:3" x14ac:dyDescent="0.2">
      <c r="A1599" s="22" t="s">
        <v>570</v>
      </c>
      <c r="B1599">
        <v>3789923167.440002</v>
      </c>
      <c r="C1599">
        <v>101041648.02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57"/>
  <sheetViews>
    <sheetView zoomScale="70" zoomScaleNormal="70" workbookViewId="0">
      <selection activeCell="A391" sqref="A391:XFD391"/>
    </sheetView>
  </sheetViews>
  <sheetFormatPr baseColWidth="10" defaultColWidth="113.83203125" defaultRowHeight="15" x14ac:dyDescent="0.2"/>
  <cols>
    <col min="1" max="1" width="9.6640625" bestFit="1" customWidth="1"/>
    <col min="2" max="2" width="20.83203125" customWidth="1"/>
    <col min="3" max="3" width="8.6640625" bestFit="1" customWidth="1"/>
    <col min="4" max="4" width="113.5" bestFit="1" customWidth="1"/>
    <col min="5" max="5" width="14.5" bestFit="1" customWidth="1"/>
    <col min="6" max="6" width="6.83203125" bestFit="1" customWidth="1"/>
    <col min="7" max="7" width="14.5" bestFit="1" customWidth="1"/>
    <col min="8" max="8" width="6.83203125" bestFit="1" customWidth="1"/>
    <col min="9" max="9" width="14.5" bestFit="1" customWidth="1"/>
    <col min="10" max="10" width="6.83203125" bestFit="1" customWidth="1"/>
    <col min="11" max="11" width="11.5" bestFit="1" customWidth="1"/>
    <col min="12" max="12" width="11.33203125" bestFit="1" customWidth="1"/>
  </cols>
  <sheetData>
    <row r="1" spans="1:12" x14ac:dyDescent="0.2">
      <c r="A1" s="17" t="s">
        <v>0</v>
      </c>
      <c r="B1" s="17" t="s">
        <v>1</v>
      </c>
      <c r="C1" s="17" t="s">
        <v>22</v>
      </c>
      <c r="D1" s="17" t="s">
        <v>113</v>
      </c>
      <c r="E1" s="17" t="s">
        <v>114</v>
      </c>
      <c r="F1" s="17" t="s">
        <v>115</v>
      </c>
      <c r="G1" s="17" t="s">
        <v>116</v>
      </c>
      <c r="H1" s="17" t="s">
        <v>117</v>
      </c>
      <c r="I1" s="17" t="s">
        <v>118</v>
      </c>
      <c r="J1" s="17" t="s">
        <v>119</v>
      </c>
      <c r="K1" s="17" t="s">
        <v>120</v>
      </c>
      <c r="L1" s="17" t="s">
        <v>121</v>
      </c>
    </row>
    <row r="2" spans="1:12" ht="16" x14ac:dyDescent="0.2">
      <c r="A2" s="4">
        <v>1</v>
      </c>
      <c r="B2" s="5" t="s">
        <v>333</v>
      </c>
      <c r="C2" s="5" t="s">
        <v>135</v>
      </c>
      <c r="D2" s="5" t="s">
        <v>136</v>
      </c>
      <c r="E2" s="4">
        <v>1.25</v>
      </c>
      <c r="F2" s="4">
        <v>0</v>
      </c>
      <c r="G2" s="4">
        <v>1.4166666666666701</v>
      </c>
      <c r="H2" s="4">
        <v>0</v>
      </c>
      <c r="I2" s="4">
        <v>0.58333333333333304</v>
      </c>
      <c r="J2" s="4">
        <v>0</v>
      </c>
      <c r="K2" s="4">
        <v>181000</v>
      </c>
      <c r="L2" s="4">
        <v>0</v>
      </c>
    </row>
    <row r="3" spans="1:12" ht="16" x14ac:dyDescent="0.2">
      <c r="A3" s="4">
        <v>1</v>
      </c>
      <c r="B3" s="5" t="s">
        <v>333</v>
      </c>
      <c r="C3" s="5" t="s">
        <v>150</v>
      </c>
      <c r="D3" s="5" t="s">
        <v>151</v>
      </c>
      <c r="E3" s="11">
        <v>2.25</v>
      </c>
      <c r="F3" s="4">
        <v>0</v>
      </c>
      <c r="G3" s="11">
        <v>1.75</v>
      </c>
      <c r="H3" s="4"/>
      <c r="I3" s="11">
        <v>1</v>
      </c>
      <c r="J3" s="4"/>
      <c r="K3" s="11">
        <v>132234</v>
      </c>
      <c r="L3" s="4">
        <v>0</v>
      </c>
    </row>
    <row r="4" spans="1:12" ht="16" x14ac:dyDescent="0.2">
      <c r="A4" s="4">
        <v>1</v>
      </c>
      <c r="B4" s="5" t="s">
        <v>333</v>
      </c>
      <c r="C4" s="5" t="s">
        <v>129</v>
      </c>
      <c r="D4" s="5" t="s">
        <v>130</v>
      </c>
      <c r="E4" s="4">
        <v>6.25</v>
      </c>
      <c r="F4" s="4">
        <v>0</v>
      </c>
      <c r="G4" s="4">
        <v>12.5</v>
      </c>
      <c r="H4" s="4">
        <v>0</v>
      </c>
      <c r="I4" s="4">
        <v>1.0833333333333299</v>
      </c>
      <c r="J4" s="4">
        <v>0</v>
      </c>
      <c r="K4" s="4">
        <v>480267</v>
      </c>
      <c r="L4" s="4">
        <v>0</v>
      </c>
    </row>
    <row r="5" spans="1:12" ht="16" x14ac:dyDescent="0.2">
      <c r="A5" s="4">
        <v>1</v>
      </c>
      <c r="B5" s="5" t="s">
        <v>333</v>
      </c>
      <c r="C5" s="5" t="s">
        <v>160</v>
      </c>
      <c r="D5" s="5" t="s">
        <v>161</v>
      </c>
      <c r="E5" s="4">
        <v>8.75</v>
      </c>
      <c r="F5" s="4">
        <v>0</v>
      </c>
      <c r="G5" s="4">
        <v>27</v>
      </c>
      <c r="H5" s="4">
        <v>0</v>
      </c>
      <c r="I5" s="4">
        <v>0</v>
      </c>
      <c r="J5" s="4">
        <v>0</v>
      </c>
      <c r="K5" s="4">
        <v>715210</v>
      </c>
      <c r="L5" s="4">
        <v>0</v>
      </c>
    </row>
    <row r="6" spans="1:12" ht="16" x14ac:dyDescent="0.2">
      <c r="A6" s="4">
        <v>1</v>
      </c>
      <c r="B6" s="5" t="s">
        <v>333</v>
      </c>
      <c r="C6" s="5" t="s">
        <v>170</v>
      </c>
      <c r="D6" s="5" t="s">
        <v>163</v>
      </c>
      <c r="E6" s="4">
        <v>0.5</v>
      </c>
      <c r="F6" s="4">
        <v>0</v>
      </c>
      <c r="G6" s="4">
        <v>0</v>
      </c>
      <c r="H6" s="4">
        <v>0</v>
      </c>
      <c r="I6" s="4">
        <v>0.5</v>
      </c>
      <c r="J6" s="4">
        <v>0</v>
      </c>
      <c r="K6" s="4">
        <v>235500</v>
      </c>
      <c r="L6" s="4">
        <v>0</v>
      </c>
    </row>
    <row r="7" spans="1:12" ht="16" x14ac:dyDescent="0.2">
      <c r="A7" s="4">
        <v>1</v>
      </c>
      <c r="B7" s="5" t="s">
        <v>333</v>
      </c>
      <c r="C7" s="5">
        <v>7.6</v>
      </c>
      <c r="D7" s="5" t="s">
        <v>151</v>
      </c>
      <c r="E7" s="11">
        <v>63</v>
      </c>
      <c r="F7" s="11">
        <v>0</v>
      </c>
      <c r="G7" s="11">
        <v>1</v>
      </c>
      <c r="H7" s="20">
        <v>0</v>
      </c>
      <c r="I7" s="11">
        <v>62</v>
      </c>
      <c r="J7" s="4">
        <v>0</v>
      </c>
      <c r="K7" s="11">
        <v>2424000</v>
      </c>
      <c r="L7" s="4">
        <v>0</v>
      </c>
    </row>
    <row r="8" spans="1:12" ht="16" x14ac:dyDescent="0.2">
      <c r="A8" s="4">
        <v>1</v>
      </c>
      <c r="B8" s="5" t="s">
        <v>333</v>
      </c>
      <c r="C8" s="5" t="s">
        <v>159</v>
      </c>
      <c r="D8" s="5" t="s">
        <v>466</v>
      </c>
      <c r="E8" s="4">
        <v>17.5</v>
      </c>
      <c r="F8" s="4">
        <v>0</v>
      </c>
      <c r="G8" s="4">
        <v>52.75</v>
      </c>
      <c r="H8" s="4">
        <v>0</v>
      </c>
      <c r="I8" s="4">
        <v>0</v>
      </c>
      <c r="J8" s="4">
        <v>0</v>
      </c>
      <c r="K8" s="4">
        <v>805000</v>
      </c>
      <c r="L8" s="4">
        <v>0</v>
      </c>
    </row>
    <row r="9" spans="1:12" ht="16" x14ac:dyDescent="0.2">
      <c r="A9" s="4">
        <v>1</v>
      </c>
      <c r="B9" s="5" t="s">
        <v>333</v>
      </c>
      <c r="C9" s="5">
        <v>8.16</v>
      </c>
      <c r="D9" s="5" t="s">
        <v>541</v>
      </c>
      <c r="E9" s="11">
        <v>1</v>
      </c>
      <c r="F9" s="20">
        <v>0</v>
      </c>
      <c r="G9" s="11">
        <v>3</v>
      </c>
      <c r="H9" s="4">
        <v>0</v>
      </c>
      <c r="I9" s="4">
        <v>0</v>
      </c>
      <c r="J9" s="4">
        <v>0</v>
      </c>
      <c r="K9" s="11">
        <v>654000</v>
      </c>
      <c r="L9" s="4">
        <v>0</v>
      </c>
    </row>
    <row r="10" spans="1:12" ht="16" x14ac:dyDescent="0.2">
      <c r="A10" s="4">
        <v>1</v>
      </c>
      <c r="B10" s="5" t="s">
        <v>333</v>
      </c>
      <c r="C10" s="5" t="s">
        <v>271</v>
      </c>
      <c r="D10" s="5" t="s">
        <v>130</v>
      </c>
      <c r="E10" s="4">
        <v>5.4166666666666696</v>
      </c>
      <c r="F10" s="4">
        <v>0</v>
      </c>
      <c r="G10" s="4">
        <v>10.83</v>
      </c>
      <c r="H10" s="4">
        <v>0</v>
      </c>
      <c r="I10" s="4">
        <v>0.33</v>
      </c>
      <c r="J10" s="4">
        <v>0</v>
      </c>
      <c r="K10" s="4">
        <v>960533</v>
      </c>
      <c r="L10" s="4">
        <v>0</v>
      </c>
    </row>
    <row r="11" spans="1:12" ht="16" x14ac:dyDescent="0.2">
      <c r="A11" s="4">
        <v>1</v>
      </c>
      <c r="B11" s="5" t="s">
        <v>333</v>
      </c>
      <c r="C11" s="5" t="s">
        <v>157</v>
      </c>
      <c r="D11" s="5" t="s">
        <v>158</v>
      </c>
      <c r="E11" s="4">
        <v>0</v>
      </c>
      <c r="F11" s="4">
        <v>0</v>
      </c>
      <c r="G11" s="4">
        <v>0</v>
      </c>
      <c r="H11" s="4">
        <v>0</v>
      </c>
      <c r="I11" s="4">
        <v>1.83</v>
      </c>
      <c r="J11" s="4">
        <v>0</v>
      </c>
      <c r="K11" s="4">
        <v>2032000</v>
      </c>
      <c r="L11" s="4">
        <v>0</v>
      </c>
    </row>
    <row r="12" spans="1:12" ht="16" x14ac:dyDescent="0.2">
      <c r="A12" s="4">
        <v>1</v>
      </c>
      <c r="B12" s="5" t="s">
        <v>333</v>
      </c>
      <c r="C12" s="5" t="s">
        <v>123</v>
      </c>
      <c r="D12" s="5" t="s">
        <v>124</v>
      </c>
      <c r="E12" s="4">
        <v>2.4166666666666701</v>
      </c>
      <c r="F12" s="4">
        <v>0</v>
      </c>
      <c r="G12" s="4">
        <v>13.4166666666667</v>
      </c>
      <c r="H12" s="4">
        <v>0</v>
      </c>
      <c r="I12" s="4">
        <v>0</v>
      </c>
      <c r="J12" s="4">
        <v>0</v>
      </c>
      <c r="K12" s="4">
        <v>1450000</v>
      </c>
      <c r="L12" s="4">
        <v>0</v>
      </c>
    </row>
    <row r="13" spans="1:12" ht="16" x14ac:dyDescent="0.2">
      <c r="A13" s="4">
        <v>1</v>
      </c>
      <c r="B13" s="5" t="s">
        <v>333</v>
      </c>
      <c r="C13" s="5" t="s">
        <v>167</v>
      </c>
      <c r="D13" s="5" t="s">
        <v>467</v>
      </c>
      <c r="E13" s="4">
        <v>9.5</v>
      </c>
      <c r="F13" s="4">
        <v>0</v>
      </c>
      <c r="G13" s="4">
        <v>38</v>
      </c>
      <c r="H13" s="4">
        <v>0</v>
      </c>
      <c r="I13" s="4">
        <v>0</v>
      </c>
      <c r="J13" s="4">
        <v>0</v>
      </c>
      <c r="K13" s="4">
        <v>1196000</v>
      </c>
      <c r="L13" s="4">
        <v>0</v>
      </c>
    </row>
    <row r="14" spans="1:12" ht="16" x14ac:dyDescent="0.2">
      <c r="A14" s="4">
        <v>2</v>
      </c>
      <c r="B14" s="5" t="s">
        <v>306</v>
      </c>
      <c r="C14" s="5" t="s">
        <v>135</v>
      </c>
      <c r="D14" s="5" t="s">
        <v>136</v>
      </c>
      <c r="E14" s="4">
        <v>0.5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20000</v>
      </c>
      <c r="L14" s="4">
        <v>0</v>
      </c>
    </row>
    <row r="15" spans="1:12" ht="16" x14ac:dyDescent="0.2">
      <c r="A15" s="4">
        <v>2</v>
      </c>
      <c r="B15" s="5" t="s">
        <v>306</v>
      </c>
      <c r="C15" s="5" t="s">
        <v>148</v>
      </c>
      <c r="D15" s="5" t="s">
        <v>149</v>
      </c>
      <c r="E15" s="4">
        <v>1.08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50000</v>
      </c>
      <c r="L15" s="4">
        <v>0</v>
      </c>
    </row>
    <row r="16" spans="1:12" ht="16" x14ac:dyDescent="0.2">
      <c r="A16" s="4">
        <v>2</v>
      </c>
      <c r="B16" s="5" t="s">
        <v>306</v>
      </c>
      <c r="C16" s="5" t="s">
        <v>139</v>
      </c>
      <c r="D16" s="5" t="s">
        <v>140</v>
      </c>
      <c r="E16" s="4">
        <v>0.25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89319</v>
      </c>
      <c r="L16" s="4">
        <v>0</v>
      </c>
    </row>
    <row r="17" spans="1:12" ht="16" x14ac:dyDescent="0.2">
      <c r="A17" s="4">
        <v>2</v>
      </c>
      <c r="B17" s="5" t="s">
        <v>306</v>
      </c>
      <c r="C17" s="5" t="s">
        <v>152</v>
      </c>
      <c r="D17" s="5" t="s">
        <v>153</v>
      </c>
      <c r="E17" s="4">
        <v>1.42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85000</v>
      </c>
      <c r="L17" s="4">
        <v>0</v>
      </c>
    </row>
    <row r="18" spans="1:12" ht="16" x14ac:dyDescent="0.2">
      <c r="A18" s="4">
        <v>2</v>
      </c>
      <c r="B18" s="5" t="s">
        <v>306</v>
      </c>
      <c r="C18" s="5" t="s">
        <v>129</v>
      </c>
      <c r="D18" s="5" t="s">
        <v>130</v>
      </c>
      <c r="E18" s="4">
        <v>2.25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400000</v>
      </c>
      <c r="L18" s="4">
        <v>0</v>
      </c>
    </row>
    <row r="19" spans="1:12" ht="16" x14ac:dyDescent="0.2">
      <c r="A19" s="4">
        <v>2</v>
      </c>
      <c r="B19" s="5" t="s">
        <v>306</v>
      </c>
      <c r="C19" s="5" t="s">
        <v>143</v>
      </c>
      <c r="D19" s="5" t="s">
        <v>136</v>
      </c>
      <c r="E19" s="4">
        <v>0.25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10000</v>
      </c>
      <c r="L19" s="4">
        <v>0</v>
      </c>
    </row>
    <row r="20" spans="1:12" ht="16" x14ac:dyDescent="0.2">
      <c r="A20" s="4">
        <v>2</v>
      </c>
      <c r="B20" s="5" t="s">
        <v>306</v>
      </c>
      <c r="C20" s="5" t="s">
        <v>146</v>
      </c>
      <c r="D20" s="5" t="s">
        <v>147</v>
      </c>
      <c r="E20" s="4">
        <v>0.5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20000</v>
      </c>
      <c r="L20" s="4">
        <v>0</v>
      </c>
    </row>
    <row r="21" spans="1:12" ht="16" x14ac:dyDescent="0.2">
      <c r="A21" s="4">
        <v>2</v>
      </c>
      <c r="B21" s="5" t="s">
        <v>306</v>
      </c>
      <c r="C21" s="5" t="s">
        <v>279</v>
      </c>
      <c r="D21" s="5" t="s">
        <v>153</v>
      </c>
      <c r="E21" s="4">
        <v>0.5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43349</v>
      </c>
      <c r="L21" s="4">
        <v>0</v>
      </c>
    </row>
    <row r="22" spans="1:12" ht="16" x14ac:dyDescent="0.2">
      <c r="A22" s="4">
        <v>2</v>
      </c>
      <c r="B22" s="5" t="s">
        <v>306</v>
      </c>
      <c r="C22" s="5" t="s">
        <v>145</v>
      </c>
      <c r="D22" s="5" t="s">
        <v>130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150000</v>
      </c>
      <c r="L22" s="4">
        <v>0</v>
      </c>
    </row>
    <row r="23" spans="1:12" ht="16" x14ac:dyDescent="0.2">
      <c r="A23" s="4">
        <v>2</v>
      </c>
      <c r="B23" s="5" t="s">
        <v>306</v>
      </c>
      <c r="C23" s="5" t="s">
        <v>269</v>
      </c>
      <c r="D23" s="5" t="s">
        <v>136</v>
      </c>
      <c r="E23" s="4">
        <v>0.08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2000</v>
      </c>
      <c r="L23" s="4">
        <v>0</v>
      </c>
    </row>
    <row r="24" spans="1:12" ht="16" x14ac:dyDescent="0.2">
      <c r="A24" s="4">
        <v>2</v>
      </c>
      <c r="B24" s="5" t="s">
        <v>306</v>
      </c>
      <c r="C24" s="5" t="s">
        <v>326</v>
      </c>
      <c r="D24" s="5" t="s">
        <v>147</v>
      </c>
      <c r="E24" s="4">
        <v>0.33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11700</v>
      </c>
      <c r="L24" s="4">
        <v>0</v>
      </c>
    </row>
    <row r="25" spans="1:12" ht="16" x14ac:dyDescent="0.2">
      <c r="A25" s="4">
        <v>2</v>
      </c>
      <c r="B25" s="5" t="s">
        <v>306</v>
      </c>
      <c r="C25" s="5" t="s">
        <v>325</v>
      </c>
      <c r="D25" s="5" t="s">
        <v>153</v>
      </c>
      <c r="E25" s="4">
        <v>0.25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25000</v>
      </c>
      <c r="L25" s="4">
        <v>0</v>
      </c>
    </row>
    <row r="26" spans="1:12" ht="16" x14ac:dyDescent="0.2">
      <c r="A26" s="4">
        <v>2</v>
      </c>
      <c r="B26" s="5" t="s">
        <v>306</v>
      </c>
      <c r="C26" s="5" t="s">
        <v>271</v>
      </c>
      <c r="D26" s="5" t="s">
        <v>130</v>
      </c>
      <c r="E26" s="4">
        <v>0.33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51000</v>
      </c>
      <c r="L26" s="4">
        <v>0</v>
      </c>
    </row>
    <row r="27" spans="1:12" ht="16" x14ac:dyDescent="0.2">
      <c r="A27" s="4">
        <v>2</v>
      </c>
      <c r="B27" s="5" t="s">
        <v>306</v>
      </c>
      <c r="C27" s="5" t="s">
        <v>125</v>
      </c>
      <c r="D27" s="5" t="s">
        <v>126</v>
      </c>
      <c r="E27" s="4">
        <v>0.08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250000</v>
      </c>
      <c r="L27" s="4">
        <v>0</v>
      </c>
    </row>
    <row r="28" spans="1:12" ht="16" x14ac:dyDescent="0.2">
      <c r="A28" s="4">
        <v>3</v>
      </c>
      <c r="B28" s="5" t="s">
        <v>2</v>
      </c>
      <c r="C28" s="5" t="s">
        <v>24</v>
      </c>
      <c r="D28" s="5" t="s">
        <v>122</v>
      </c>
      <c r="E28" s="4">
        <v>0</v>
      </c>
      <c r="F28" s="4">
        <v>0</v>
      </c>
      <c r="G28" s="4">
        <v>0</v>
      </c>
      <c r="H28" s="4">
        <v>0</v>
      </c>
      <c r="I28" s="4">
        <v>2.17</v>
      </c>
      <c r="J28" s="4">
        <v>0</v>
      </c>
      <c r="K28" s="4">
        <v>499905</v>
      </c>
      <c r="L28" s="4">
        <v>0</v>
      </c>
    </row>
    <row r="29" spans="1:12" ht="16" x14ac:dyDescent="0.2">
      <c r="A29" s="4">
        <v>3</v>
      </c>
      <c r="B29" s="5" t="s">
        <v>2</v>
      </c>
      <c r="C29" s="5" t="s">
        <v>123</v>
      </c>
      <c r="D29" s="5" t="s">
        <v>124</v>
      </c>
      <c r="E29" s="4">
        <v>0</v>
      </c>
      <c r="F29" s="4">
        <v>0</v>
      </c>
      <c r="G29" s="4">
        <v>0</v>
      </c>
      <c r="H29" s="4">
        <v>0</v>
      </c>
      <c r="I29" s="4">
        <v>6</v>
      </c>
      <c r="J29" s="4">
        <v>0</v>
      </c>
      <c r="K29" s="4">
        <v>5863000</v>
      </c>
      <c r="L29" s="4">
        <v>0</v>
      </c>
    </row>
    <row r="30" spans="1:12" ht="16" x14ac:dyDescent="0.2">
      <c r="A30" s="4">
        <v>3</v>
      </c>
      <c r="B30" s="5" t="s">
        <v>2</v>
      </c>
      <c r="C30" s="5" t="s">
        <v>125</v>
      </c>
      <c r="D30" s="5" t="s">
        <v>126</v>
      </c>
      <c r="E30" s="4">
        <v>0</v>
      </c>
      <c r="F30" s="4">
        <v>0</v>
      </c>
      <c r="G30" s="4">
        <v>0</v>
      </c>
      <c r="H30" s="4">
        <v>0</v>
      </c>
      <c r="I30" s="4">
        <v>0.25</v>
      </c>
      <c r="J30" s="4">
        <v>0</v>
      </c>
      <c r="K30" s="4">
        <v>500000</v>
      </c>
      <c r="L30" s="4">
        <v>0</v>
      </c>
    </row>
    <row r="31" spans="1:12" ht="16" x14ac:dyDescent="0.2">
      <c r="A31" s="4">
        <v>3</v>
      </c>
      <c r="B31" s="5" t="s">
        <v>2</v>
      </c>
      <c r="C31" s="5" t="s">
        <v>127</v>
      </c>
      <c r="D31" s="5" t="s">
        <v>128</v>
      </c>
      <c r="E31" s="4">
        <v>0</v>
      </c>
      <c r="F31" s="4">
        <v>0</v>
      </c>
      <c r="G31" s="4">
        <v>0</v>
      </c>
      <c r="H31" s="4">
        <v>0</v>
      </c>
      <c r="I31" s="4">
        <v>6</v>
      </c>
      <c r="J31" s="4">
        <v>0</v>
      </c>
      <c r="K31" s="4">
        <v>466560</v>
      </c>
      <c r="L31" s="4">
        <v>0</v>
      </c>
    </row>
    <row r="32" spans="1:12" ht="16" x14ac:dyDescent="0.2">
      <c r="A32" s="4">
        <v>4</v>
      </c>
      <c r="B32" s="5" t="s">
        <v>337</v>
      </c>
      <c r="C32" s="5" t="s">
        <v>143</v>
      </c>
      <c r="D32" s="5" t="s">
        <v>136</v>
      </c>
      <c r="E32" s="4">
        <v>0</v>
      </c>
      <c r="F32" s="4">
        <v>0</v>
      </c>
      <c r="G32" s="4">
        <v>0</v>
      </c>
      <c r="H32" s="4">
        <v>0</v>
      </c>
      <c r="I32" s="4">
        <v>8.67</v>
      </c>
      <c r="J32" s="4">
        <v>0</v>
      </c>
      <c r="K32" s="4">
        <v>5010000</v>
      </c>
      <c r="L32" s="4">
        <v>0</v>
      </c>
    </row>
    <row r="33" spans="1:12" ht="16" x14ac:dyDescent="0.2">
      <c r="A33" s="4">
        <v>4</v>
      </c>
      <c r="B33" s="5" t="s">
        <v>337</v>
      </c>
      <c r="C33" s="5" t="s">
        <v>280</v>
      </c>
      <c r="D33" s="5" t="s">
        <v>275</v>
      </c>
      <c r="E33" s="4">
        <v>0</v>
      </c>
      <c r="F33" s="4">
        <v>0</v>
      </c>
      <c r="G33" s="4">
        <v>0</v>
      </c>
      <c r="H33" s="4">
        <v>0</v>
      </c>
      <c r="I33" s="4">
        <v>0.33</v>
      </c>
      <c r="J33" s="4">
        <v>0</v>
      </c>
      <c r="K33" s="4">
        <v>52500</v>
      </c>
      <c r="L33" s="4">
        <v>0</v>
      </c>
    </row>
    <row r="34" spans="1:12" ht="16" x14ac:dyDescent="0.2">
      <c r="A34" s="4">
        <v>4</v>
      </c>
      <c r="B34" s="5" t="s">
        <v>337</v>
      </c>
      <c r="C34" s="5">
        <v>7.6</v>
      </c>
      <c r="D34" s="5" t="s">
        <v>151</v>
      </c>
      <c r="E34" s="4">
        <v>0</v>
      </c>
      <c r="F34" s="4">
        <v>0</v>
      </c>
      <c r="G34" s="4">
        <v>0</v>
      </c>
      <c r="H34" s="4">
        <v>0</v>
      </c>
      <c r="I34" s="4">
        <v>1</v>
      </c>
      <c r="J34" s="4">
        <v>0</v>
      </c>
      <c r="K34" s="11">
        <v>60000</v>
      </c>
      <c r="L34" s="4">
        <v>0</v>
      </c>
    </row>
    <row r="35" spans="1:12" ht="16" x14ac:dyDescent="0.2">
      <c r="A35" s="4">
        <v>4</v>
      </c>
      <c r="B35" s="5" t="s">
        <v>337</v>
      </c>
      <c r="C35" s="5" t="s">
        <v>468</v>
      </c>
      <c r="D35" s="5" t="s">
        <v>275</v>
      </c>
      <c r="E35" s="4">
        <v>0</v>
      </c>
      <c r="F35" s="4">
        <v>0</v>
      </c>
      <c r="G35" s="4">
        <v>0</v>
      </c>
      <c r="H35" s="4">
        <v>0</v>
      </c>
      <c r="I35" s="4">
        <v>0.33</v>
      </c>
      <c r="J35" s="4">
        <v>0</v>
      </c>
      <c r="K35" s="4">
        <v>52500</v>
      </c>
      <c r="L35" s="4">
        <v>0</v>
      </c>
    </row>
    <row r="36" spans="1:12" ht="16" x14ac:dyDescent="0.2">
      <c r="A36" s="4">
        <v>5</v>
      </c>
      <c r="B36" s="5" t="s">
        <v>338</v>
      </c>
      <c r="C36" s="5">
        <v>7.16</v>
      </c>
      <c r="D36" s="12" t="s">
        <v>355</v>
      </c>
      <c r="E36" s="11">
        <v>1</v>
      </c>
      <c r="F36" s="20">
        <v>0</v>
      </c>
      <c r="G36" s="11">
        <v>2</v>
      </c>
      <c r="H36" s="4">
        <v>0</v>
      </c>
      <c r="I36" s="11">
        <v>1</v>
      </c>
      <c r="J36" s="4">
        <v>0</v>
      </c>
      <c r="K36" s="11">
        <v>68070</v>
      </c>
      <c r="L36" s="4">
        <v>0</v>
      </c>
    </row>
    <row r="37" spans="1:12" ht="16" x14ac:dyDescent="0.2">
      <c r="A37" s="4">
        <v>5</v>
      </c>
      <c r="B37" s="5" t="s">
        <v>338</v>
      </c>
      <c r="C37" s="5">
        <v>7.17</v>
      </c>
      <c r="D37" s="12" t="s">
        <v>356</v>
      </c>
      <c r="E37" s="11">
        <v>25</v>
      </c>
      <c r="F37" s="20">
        <v>0</v>
      </c>
      <c r="G37" s="11">
        <v>56</v>
      </c>
      <c r="H37" s="4">
        <v>0</v>
      </c>
      <c r="I37" s="11">
        <v>25</v>
      </c>
      <c r="J37" s="4">
        <v>0</v>
      </c>
      <c r="K37" s="11">
        <v>1202000</v>
      </c>
      <c r="L37" s="4">
        <v>0</v>
      </c>
    </row>
    <row r="38" spans="1:12" ht="16" x14ac:dyDescent="0.2">
      <c r="A38" s="4">
        <v>5</v>
      </c>
      <c r="B38" s="5" t="s">
        <v>338</v>
      </c>
      <c r="C38" s="5">
        <v>7.6</v>
      </c>
      <c r="D38" s="5" t="s">
        <v>151</v>
      </c>
      <c r="E38" s="11">
        <v>4</v>
      </c>
      <c r="F38" s="20">
        <v>0</v>
      </c>
      <c r="G38" s="11">
        <v>11</v>
      </c>
      <c r="H38" s="4">
        <v>0</v>
      </c>
      <c r="I38" s="11">
        <v>4</v>
      </c>
      <c r="J38" s="4">
        <v>0</v>
      </c>
      <c r="K38" s="11">
        <v>189085</v>
      </c>
      <c r="L38" s="4">
        <v>0</v>
      </c>
    </row>
    <row r="39" spans="1:12" ht="16" x14ac:dyDescent="0.2">
      <c r="A39" s="4">
        <v>5</v>
      </c>
      <c r="B39" s="5" t="s">
        <v>338</v>
      </c>
      <c r="C39" s="5" t="s">
        <v>180</v>
      </c>
      <c r="D39" s="5" t="s">
        <v>181</v>
      </c>
      <c r="E39" s="4">
        <v>0</v>
      </c>
      <c r="F39" s="4">
        <v>0</v>
      </c>
      <c r="G39" s="4">
        <v>0</v>
      </c>
      <c r="H39" s="4">
        <v>0</v>
      </c>
      <c r="I39" s="4">
        <v>0.5</v>
      </c>
      <c r="J39" s="4">
        <v>0</v>
      </c>
      <c r="K39" s="4">
        <v>106040</v>
      </c>
      <c r="L39" s="4">
        <v>0</v>
      </c>
    </row>
    <row r="40" spans="1:12" ht="16" x14ac:dyDescent="0.2">
      <c r="A40" s="4">
        <v>5</v>
      </c>
      <c r="B40" s="5" t="s">
        <v>338</v>
      </c>
      <c r="C40" s="5" t="s">
        <v>162</v>
      </c>
      <c r="D40" s="5" t="s">
        <v>163</v>
      </c>
      <c r="E40" s="4">
        <v>0</v>
      </c>
      <c r="F40" s="4">
        <v>0</v>
      </c>
      <c r="G40" s="4">
        <v>0</v>
      </c>
      <c r="H40" s="4">
        <v>0</v>
      </c>
      <c r="I40" s="4">
        <v>44.8333333333333</v>
      </c>
      <c r="J40" s="4">
        <v>0</v>
      </c>
      <c r="K40" s="4">
        <v>16032446</v>
      </c>
      <c r="L40" s="4">
        <v>0</v>
      </c>
    </row>
    <row r="41" spans="1:12" ht="16" x14ac:dyDescent="0.2">
      <c r="A41" s="4">
        <v>5</v>
      </c>
      <c r="B41" s="5" t="s">
        <v>338</v>
      </c>
      <c r="C41" s="5" t="s">
        <v>165</v>
      </c>
      <c r="D41" s="5" t="s">
        <v>469</v>
      </c>
      <c r="E41" s="4">
        <v>0</v>
      </c>
      <c r="F41" s="4">
        <v>0</v>
      </c>
      <c r="G41" s="4">
        <v>0</v>
      </c>
      <c r="H41" s="4">
        <v>0</v>
      </c>
      <c r="I41" s="4">
        <v>11.75</v>
      </c>
      <c r="J41" s="4">
        <v>0</v>
      </c>
      <c r="K41" s="4">
        <v>876051</v>
      </c>
      <c r="L41" s="4">
        <v>0</v>
      </c>
    </row>
    <row r="42" spans="1:12" ht="16" x14ac:dyDescent="0.2">
      <c r="A42" s="4">
        <v>5</v>
      </c>
      <c r="B42" s="5" t="s">
        <v>338</v>
      </c>
      <c r="C42" s="5" t="s">
        <v>179</v>
      </c>
      <c r="D42" s="5" t="s">
        <v>470</v>
      </c>
      <c r="E42" s="4">
        <v>0</v>
      </c>
      <c r="F42" s="4">
        <v>0</v>
      </c>
      <c r="G42" s="4">
        <v>0</v>
      </c>
      <c r="H42" s="4">
        <v>0</v>
      </c>
      <c r="I42" s="4">
        <v>34.9166666666667</v>
      </c>
      <c r="J42" s="4">
        <v>0</v>
      </c>
      <c r="K42" s="4">
        <v>15809822</v>
      </c>
      <c r="L42" s="4">
        <v>0</v>
      </c>
    </row>
    <row r="43" spans="1:12" ht="16" x14ac:dyDescent="0.2">
      <c r="A43" s="4">
        <v>5</v>
      </c>
      <c r="B43" s="5" t="s">
        <v>338</v>
      </c>
      <c r="C43" s="5" t="s">
        <v>157</v>
      </c>
      <c r="D43" s="5" t="s">
        <v>158</v>
      </c>
      <c r="E43" s="4">
        <v>0</v>
      </c>
      <c r="F43" s="4">
        <v>0</v>
      </c>
      <c r="G43" s="4">
        <v>0</v>
      </c>
      <c r="H43" s="4">
        <v>0</v>
      </c>
      <c r="I43" s="4">
        <v>1.5833333333333299</v>
      </c>
      <c r="J43" s="4">
        <v>0</v>
      </c>
      <c r="K43" s="4">
        <v>6473317</v>
      </c>
      <c r="L43" s="4">
        <v>0</v>
      </c>
    </row>
    <row r="44" spans="1:12" ht="16" x14ac:dyDescent="0.2">
      <c r="A44" s="4">
        <v>5</v>
      </c>
      <c r="B44" s="5" t="s">
        <v>338</v>
      </c>
      <c r="C44" s="5" t="s">
        <v>24</v>
      </c>
      <c r="D44" s="5" t="s">
        <v>122</v>
      </c>
      <c r="E44" s="4">
        <v>0</v>
      </c>
      <c r="F44" s="4">
        <v>0</v>
      </c>
      <c r="G44" s="4">
        <v>0</v>
      </c>
      <c r="H44" s="4">
        <v>0</v>
      </c>
      <c r="I44" s="4">
        <v>4.1666666666666696</v>
      </c>
      <c r="J44" s="4">
        <v>0</v>
      </c>
      <c r="K44" s="4">
        <v>252447</v>
      </c>
      <c r="L44" s="4">
        <v>0</v>
      </c>
    </row>
    <row r="45" spans="1:12" ht="16" x14ac:dyDescent="0.2">
      <c r="A45" s="4">
        <v>5</v>
      </c>
      <c r="B45" s="5" t="s">
        <v>338</v>
      </c>
      <c r="C45" s="5" t="s">
        <v>123</v>
      </c>
      <c r="D45" s="5" t="s">
        <v>124</v>
      </c>
      <c r="E45" s="4">
        <v>0</v>
      </c>
      <c r="F45" s="4">
        <v>0</v>
      </c>
      <c r="G45" s="4">
        <v>0</v>
      </c>
      <c r="H45" s="4">
        <v>0</v>
      </c>
      <c r="I45" s="4">
        <v>5.1666666666666696</v>
      </c>
      <c r="J45" s="4">
        <v>0</v>
      </c>
      <c r="K45" s="4">
        <v>1475694</v>
      </c>
      <c r="L45" s="4">
        <v>0</v>
      </c>
    </row>
    <row r="46" spans="1:12" ht="16" x14ac:dyDescent="0.2">
      <c r="A46" s="4">
        <v>5</v>
      </c>
      <c r="B46" s="5" t="s">
        <v>338</v>
      </c>
      <c r="C46" s="5" t="s">
        <v>167</v>
      </c>
      <c r="D46" s="5" t="s">
        <v>471</v>
      </c>
      <c r="E46" s="4">
        <v>0</v>
      </c>
      <c r="F46" s="4">
        <v>0</v>
      </c>
      <c r="G46" s="4">
        <v>0</v>
      </c>
      <c r="H46" s="4">
        <v>0</v>
      </c>
      <c r="I46" s="4">
        <v>21.5</v>
      </c>
      <c r="J46" s="4">
        <v>0</v>
      </c>
      <c r="K46" s="4">
        <v>1602988</v>
      </c>
      <c r="L46" s="4">
        <v>0</v>
      </c>
    </row>
    <row r="47" spans="1:12" ht="16" x14ac:dyDescent="0.2">
      <c r="A47" s="4">
        <v>5</v>
      </c>
      <c r="B47" s="5" t="s">
        <v>338</v>
      </c>
      <c r="C47" s="5" t="s">
        <v>472</v>
      </c>
      <c r="D47" s="5" t="s">
        <v>473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20000000</v>
      </c>
      <c r="L47" s="4">
        <v>0</v>
      </c>
    </row>
    <row r="48" spans="1:12" ht="16" x14ac:dyDescent="0.2">
      <c r="A48" s="4">
        <v>6</v>
      </c>
      <c r="B48" s="5" t="s">
        <v>403</v>
      </c>
      <c r="C48" s="5" t="s">
        <v>129</v>
      </c>
      <c r="D48" s="5" t="s">
        <v>130</v>
      </c>
      <c r="E48" s="4">
        <v>2.91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297000</v>
      </c>
      <c r="L48" s="4">
        <v>0</v>
      </c>
    </row>
    <row r="49" spans="1:12" ht="16" x14ac:dyDescent="0.2">
      <c r="A49" s="4">
        <v>6</v>
      </c>
      <c r="B49" s="5" t="s">
        <v>403</v>
      </c>
      <c r="C49" s="5" t="s">
        <v>131</v>
      </c>
      <c r="D49" s="5" t="s">
        <v>132</v>
      </c>
      <c r="E49" s="4">
        <v>2.33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249200</v>
      </c>
      <c r="L49" s="4">
        <v>0</v>
      </c>
    </row>
    <row r="50" spans="1:12" ht="16" x14ac:dyDescent="0.2">
      <c r="A50" s="4">
        <v>6</v>
      </c>
      <c r="B50" s="5" t="s">
        <v>403</v>
      </c>
      <c r="C50" s="5" t="s">
        <v>145</v>
      </c>
      <c r="D50" s="5" t="s">
        <v>130</v>
      </c>
      <c r="E50" s="4">
        <v>0</v>
      </c>
      <c r="F50" s="4">
        <v>0</v>
      </c>
      <c r="G50" s="4">
        <v>0</v>
      </c>
      <c r="H50" s="4">
        <v>0</v>
      </c>
      <c r="I50" s="4">
        <v>3.83</v>
      </c>
      <c r="J50" s="4">
        <v>0</v>
      </c>
      <c r="K50" s="4">
        <v>391000</v>
      </c>
      <c r="L50" s="4">
        <v>0</v>
      </c>
    </row>
    <row r="51" spans="1:12" ht="16" x14ac:dyDescent="0.2">
      <c r="A51" s="4">
        <v>6</v>
      </c>
      <c r="B51" s="5" t="s">
        <v>403</v>
      </c>
      <c r="C51" s="5" t="s">
        <v>327</v>
      </c>
      <c r="D51" s="5" t="s">
        <v>132</v>
      </c>
      <c r="E51" s="4">
        <v>0</v>
      </c>
      <c r="F51" s="4">
        <v>0</v>
      </c>
      <c r="G51" s="4">
        <v>0</v>
      </c>
      <c r="H51" s="4">
        <v>0</v>
      </c>
      <c r="I51" s="4">
        <v>2.41</v>
      </c>
      <c r="J51" s="4">
        <v>0</v>
      </c>
      <c r="K51" s="4">
        <v>258100</v>
      </c>
      <c r="L51" s="4">
        <v>0</v>
      </c>
    </row>
    <row r="52" spans="1:12" ht="16" x14ac:dyDescent="0.2">
      <c r="A52" s="4">
        <v>6</v>
      </c>
      <c r="B52" s="5" t="s">
        <v>403</v>
      </c>
      <c r="C52" s="5" t="s">
        <v>180</v>
      </c>
      <c r="D52" s="5" t="s">
        <v>181</v>
      </c>
      <c r="E52" s="4">
        <v>0</v>
      </c>
      <c r="F52" s="4">
        <v>0</v>
      </c>
      <c r="G52" s="4">
        <v>0</v>
      </c>
      <c r="H52" s="4">
        <v>0</v>
      </c>
      <c r="I52" s="4">
        <v>1.94</v>
      </c>
      <c r="J52" s="4">
        <v>0</v>
      </c>
      <c r="K52" s="4">
        <v>2100000</v>
      </c>
      <c r="L52" s="4">
        <v>0</v>
      </c>
    </row>
    <row r="53" spans="1:12" ht="16" x14ac:dyDescent="0.2">
      <c r="A53" s="4">
        <v>6</v>
      </c>
      <c r="B53" s="5" t="s">
        <v>403</v>
      </c>
      <c r="C53" s="5">
        <v>8.1300000000000008</v>
      </c>
      <c r="D53" s="5" t="s">
        <v>151</v>
      </c>
      <c r="E53" s="4">
        <v>0</v>
      </c>
      <c r="F53" s="4">
        <v>0</v>
      </c>
      <c r="G53" s="4">
        <v>0</v>
      </c>
      <c r="H53" s="4">
        <v>0</v>
      </c>
      <c r="I53" s="4">
        <v>4</v>
      </c>
      <c r="J53" s="4">
        <v>0</v>
      </c>
      <c r="K53" s="11">
        <v>442000</v>
      </c>
      <c r="L53" s="4">
        <v>0</v>
      </c>
    </row>
    <row r="54" spans="1:12" ht="16" x14ac:dyDescent="0.2">
      <c r="A54" s="4">
        <v>6</v>
      </c>
      <c r="B54" s="5" t="s">
        <v>403</v>
      </c>
      <c r="C54" s="5" t="s">
        <v>271</v>
      </c>
      <c r="D54" s="5" t="s">
        <v>130</v>
      </c>
      <c r="E54" s="4">
        <v>0</v>
      </c>
      <c r="F54" s="4">
        <v>0</v>
      </c>
      <c r="G54" s="4">
        <v>0</v>
      </c>
      <c r="H54" s="4">
        <v>0</v>
      </c>
      <c r="I54" s="4">
        <v>3.25</v>
      </c>
      <c r="J54" s="4">
        <v>0</v>
      </c>
      <c r="K54" s="4">
        <v>331500</v>
      </c>
      <c r="L54" s="4">
        <v>0</v>
      </c>
    </row>
    <row r="55" spans="1:12" ht="16" x14ac:dyDescent="0.2">
      <c r="A55" s="4">
        <v>6</v>
      </c>
      <c r="B55" s="5" t="s">
        <v>403</v>
      </c>
      <c r="C55" s="5" t="s">
        <v>288</v>
      </c>
      <c r="D55" s="5" t="s">
        <v>132</v>
      </c>
      <c r="E55" s="4">
        <v>0</v>
      </c>
      <c r="F55" s="4">
        <v>0</v>
      </c>
      <c r="G55" s="4">
        <v>0</v>
      </c>
      <c r="H55" s="4">
        <v>0</v>
      </c>
      <c r="I55" s="4">
        <v>5.33</v>
      </c>
      <c r="J55" s="4">
        <v>0</v>
      </c>
      <c r="K55" s="4">
        <v>0</v>
      </c>
      <c r="L55" s="4">
        <v>569600</v>
      </c>
    </row>
    <row r="56" spans="1:12" ht="16" x14ac:dyDescent="0.2">
      <c r="A56" s="4">
        <v>6</v>
      </c>
      <c r="B56" s="5" t="s">
        <v>403</v>
      </c>
      <c r="C56" s="5" t="s">
        <v>157</v>
      </c>
      <c r="D56" s="5" t="s">
        <v>158</v>
      </c>
      <c r="E56" s="4">
        <v>0</v>
      </c>
      <c r="F56" s="4">
        <v>0</v>
      </c>
      <c r="G56" s="4">
        <v>0</v>
      </c>
      <c r="H56" s="4">
        <v>0</v>
      </c>
      <c r="I56" s="4">
        <v>1.75</v>
      </c>
      <c r="J56" s="4">
        <v>0</v>
      </c>
      <c r="K56" s="4">
        <v>945000</v>
      </c>
      <c r="L56" s="4">
        <v>0</v>
      </c>
    </row>
    <row r="57" spans="1:12" ht="16" x14ac:dyDescent="0.2">
      <c r="A57" s="4">
        <v>6</v>
      </c>
      <c r="B57" s="5" t="s">
        <v>403</v>
      </c>
      <c r="C57" s="5" t="s">
        <v>24</v>
      </c>
      <c r="D57" s="5" t="s">
        <v>122</v>
      </c>
      <c r="E57" s="4">
        <v>0</v>
      </c>
      <c r="F57" s="4">
        <v>0</v>
      </c>
      <c r="G57" s="4">
        <v>0</v>
      </c>
      <c r="H57" s="4">
        <v>0</v>
      </c>
      <c r="I57" s="4">
        <v>3.16</v>
      </c>
      <c r="J57" s="4">
        <v>0</v>
      </c>
      <c r="K57" s="4">
        <v>380000</v>
      </c>
      <c r="L57" s="4">
        <v>0</v>
      </c>
    </row>
    <row r="58" spans="1:12" ht="16" x14ac:dyDescent="0.2">
      <c r="A58" s="4">
        <v>6</v>
      </c>
      <c r="B58" s="5" t="s">
        <v>403</v>
      </c>
      <c r="C58" s="5" t="s">
        <v>127</v>
      </c>
      <c r="D58" s="5" t="s">
        <v>128</v>
      </c>
      <c r="E58" s="4">
        <v>0</v>
      </c>
      <c r="F58" s="4">
        <v>0</v>
      </c>
      <c r="G58" s="4">
        <v>0</v>
      </c>
      <c r="H58" s="4">
        <v>0</v>
      </c>
      <c r="I58" s="4">
        <v>2.58</v>
      </c>
      <c r="J58" s="4">
        <v>0</v>
      </c>
      <c r="K58" s="4">
        <v>213900</v>
      </c>
      <c r="L58" s="4">
        <v>0</v>
      </c>
    </row>
    <row r="59" spans="1:12" ht="16" x14ac:dyDescent="0.2">
      <c r="A59" s="4">
        <v>8</v>
      </c>
      <c r="B59" s="5" t="s">
        <v>334</v>
      </c>
      <c r="C59" s="5" t="s">
        <v>271</v>
      </c>
      <c r="D59" s="5" t="s">
        <v>130</v>
      </c>
      <c r="E59" s="4">
        <v>0.08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20000</v>
      </c>
    </row>
    <row r="60" spans="1:12" ht="16" x14ac:dyDescent="0.2">
      <c r="A60" s="4">
        <v>8</v>
      </c>
      <c r="B60" s="5" t="s">
        <v>334</v>
      </c>
      <c r="C60" s="5" t="s">
        <v>157</v>
      </c>
      <c r="D60" s="5" t="s">
        <v>158</v>
      </c>
      <c r="E60" s="4">
        <v>1.17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1095210</v>
      </c>
    </row>
    <row r="61" spans="1:12" ht="16" x14ac:dyDescent="0.2">
      <c r="A61" s="4">
        <v>8</v>
      </c>
      <c r="B61" s="5" t="s">
        <v>334</v>
      </c>
      <c r="C61" s="5" t="s">
        <v>174</v>
      </c>
      <c r="D61" s="5" t="s">
        <v>175</v>
      </c>
      <c r="E61" s="4">
        <v>0</v>
      </c>
      <c r="F61" s="4">
        <v>0</v>
      </c>
      <c r="G61" s="4">
        <v>0</v>
      </c>
      <c r="H61" s="4">
        <v>0</v>
      </c>
      <c r="I61" s="4">
        <v>35.42</v>
      </c>
      <c r="J61" s="4">
        <v>0</v>
      </c>
      <c r="K61" s="4">
        <v>0</v>
      </c>
      <c r="L61" s="4">
        <v>498666</v>
      </c>
    </row>
    <row r="62" spans="1:12" ht="16" x14ac:dyDescent="0.2">
      <c r="A62" s="4">
        <v>8</v>
      </c>
      <c r="B62" s="5" t="s">
        <v>334</v>
      </c>
      <c r="C62" s="5" t="s">
        <v>127</v>
      </c>
      <c r="D62" s="5" t="s">
        <v>128</v>
      </c>
      <c r="E62" s="4">
        <v>0</v>
      </c>
      <c r="F62" s="4">
        <v>0</v>
      </c>
      <c r="G62" s="4">
        <v>0</v>
      </c>
      <c r="H62" s="4">
        <v>0</v>
      </c>
      <c r="I62" s="4">
        <v>5.83</v>
      </c>
      <c r="J62" s="4">
        <v>0</v>
      </c>
      <c r="K62" s="4">
        <v>0</v>
      </c>
      <c r="L62" s="4">
        <v>494910</v>
      </c>
    </row>
    <row r="63" spans="1:12" ht="16" x14ac:dyDescent="0.2">
      <c r="A63" s="4">
        <v>7</v>
      </c>
      <c r="B63" s="5" t="s">
        <v>357</v>
      </c>
      <c r="C63" s="5">
        <v>6.12</v>
      </c>
      <c r="D63" s="5" t="s">
        <v>151</v>
      </c>
      <c r="E63" s="4">
        <v>0</v>
      </c>
      <c r="F63" s="4">
        <v>0</v>
      </c>
      <c r="G63" s="4">
        <v>0</v>
      </c>
      <c r="H63" s="4">
        <v>0</v>
      </c>
      <c r="I63" s="4">
        <v>1</v>
      </c>
      <c r="J63" s="4">
        <v>0</v>
      </c>
      <c r="K63" s="11">
        <v>131500</v>
      </c>
      <c r="L63" s="4">
        <v>0</v>
      </c>
    </row>
    <row r="64" spans="1:12" ht="16" x14ac:dyDescent="0.2">
      <c r="A64" s="4">
        <v>9</v>
      </c>
      <c r="B64" s="5" t="s">
        <v>340</v>
      </c>
      <c r="C64" s="5" t="s">
        <v>143</v>
      </c>
      <c r="D64" s="5" t="s">
        <v>136</v>
      </c>
      <c r="E64" s="4">
        <v>0</v>
      </c>
      <c r="F64" s="4">
        <v>0</v>
      </c>
      <c r="G64" s="4">
        <v>0</v>
      </c>
      <c r="H64" s="4">
        <v>0</v>
      </c>
      <c r="I64" s="4">
        <v>33.4166666666667</v>
      </c>
      <c r="J64" s="4">
        <v>33.4166666666667</v>
      </c>
      <c r="K64" s="4">
        <v>3765490</v>
      </c>
      <c r="L64" s="4">
        <v>0</v>
      </c>
    </row>
    <row r="65" spans="1:12" ht="16" x14ac:dyDescent="0.2">
      <c r="A65" s="4">
        <v>9</v>
      </c>
      <c r="B65" s="5" t="s">
        <v>340</v>
      </c>
      <c r="C65" s="5" t="s">
        <v>465</v>
      </c>
      <c r="D65" s="5" t="s">
        <v>134</v>
      </c>
      <c r="E65" s="4">
        <v>0</v>
      </c>
      <c r="F65" s="4">
        <v>0</v>
      </c>
      <c r="G65" s="4">
        <v>0</v>
      </c>
      <c r="H65" s="4">
        <v>0</v>
      </c>
      <c r="I65" s="4">
        <v>2.0833333333333299</v>
      </c>
      <c r="J65" s="4">
        <v>2.0833333333333299</v>
      </c>
      <c r="K65" s="4">
        <v>651918</v>
      </c>
      <c r="L65" s="4">
        <v>0</v>
      </c>
    </row>
    <row r="66" spans="1:12" ht="16" x14ac:dyDescent="0.2">
      <c r="A66" s="4">
        <v>9</v>
      </c>
      <c r="B66" s="5" t="s">
        <v>340</v>
      </c>
      <c r="C66" s="5" t="s">
        <v>327</v>
      </c>
      <c r="D66" s="5" t="s">
        <v>132</v>
      </c>
      <c r="E66" s="4">
        <v>0</v>
      </c>
      <c r="F66" s="4">
        <v>0</v>
      </c>
      <c r="G66" s="4">
        <v>0</v>
      </c>
      <c r="H66" s="4">
        <v>0</v>
      </c>
      <c r="I66" s="4">
        <v>8.8333333333333304</v>
      </c>
      <c r="J66" s="4">
        <v>8.8333333333333304</v>
      </c>
      <c r="K66" s="4">
        <v>129061</v>
      </c>
      <c r="L66" s="4">
        <v>0</v>
      </c>
    </row>
    <row r="67" spans="1:12" ht="16" x14ac:dyDescent="0.2">
      <c r="A67" s="4">
        <v>9</v>
      </c>
      <c r="B67" s="5" t="s">
        <v>340</v>
      </c>
      <c r="C67" s="5" t="s">
        <v>172</v>
      </c>
      <c r="D67" s="5" t="s">
        <v>173</v>
      </c>
      <c r="E67" s="4">
        <v>0</v>
      </c>
      <c r="F67" s="4">
        <v>0</v>
      </c>
      <c r="G67" s="4">
        <v>0</v>
      </c>
      <c r="H67" s="4">
        <v>0</v>
      </c>
      <c r="I67" s="4">
        <v>0.58333333333333304</v>
      </c>
      <c r="J67" s="4">
        <v>0.58333333333333304</v>
      </c>
      <c r="K67" s="4">
        <v>394240</v>
      </c>
      <c r="L67" s="4">
        <v>0</v>
      </c>
    </row>
    <row r="68" spans="1:12" ht="16" x14ac:dyDescent="0.2">
      <c r="A68" s="4">
        <v>9</v>
      </c>
      <c r="B68" s="5" t="s">
        <v>340</v>
      </c>
      <c r="C68" s="5" t="s">
        <v>127</v>
      </c>
      <c r="D68" s="5" t="s">
        <v>128</v>
      </c>
      <c r="E68" s="4">
        <v>0</v>
      </c>
      <c r="F68" s="4">
        <v>0</v>
      </c>
      <c r="G68" s="4">
        <v>0</v>
      </c>
      <c r="H68" s="4">
        <v>0</v>
      </c>
      <c r="I68" s="4">
        <v>9.9166666666666696</v>
      </c>
      <c r="J68" s="4">
        <v>9.9166666666666696</v>
      </c>
      <c r="K68" s="4">
        <v>669610.26</v>
      </c>
      <c r="L68" s="4">
        <v>0</v>
      </c>
    </row>
    <row r="69" spans="1:12" ht="16" x14ac:dyDescent="0.2">
      <c r="A69" s="4">
        <v>10</v>
      </c>
      <c r="B69" s="5" t="s">
        <v>239</v>
      </c>
      <c r="C69" s="5" t="s">
        <v>269</v>
      </c>
      <c r="D69" s="5" t="s">
        <v>136</v>
      </c>
      <c r="E69" s="4">
        <v>0</v>
      </c>
      <c r="F69" s="4">
        <v>0</v>
      </c>
      <c r="G69" s="4">
        <v>0</v>
      </c>
      <c r="H69" s="4">
        <v>0</v>
      </c>
      <c r="I69" s="4">
        <v>4.25</v>
      </c>
      <c r="J69" s="4">
        <v>0</v>
      </c>
      <c r="K69" s="4">
        <v>415278</v>
      </c>
      <c r="L69" s="4">
        <v>0</v>
      </c>
    </row>
    <row r="70" spans="1:12" ht="16" x14ac:dyDescent="0.2">
      <c r="A70" s="4">
        <v>10</v>
      </c>
      <c r="B70" s="5" t="s">
        <v>239</v>
      </c>
      <c r="C70" s="5" t="s">
        <v>270</v>
      </c>
      <c r="D70" s="5" t="s">
        <v>138</v>
      </c>
      <c r="E70" s="4">
        <v>0</v>
      </c>
      <c r="F70" s="4">
        <v>0</v>
      </c>
      <c r="G70" s="4">
        <v>0</v>
      </c>
      <c r="H70" s="4">
        <v>0</v>
      </c>
      <c r="I70" s="4">
        <v>3.25</v>
      </c>
      <c r="J70" s="4">
        <v>0</v>
      </c>
      <c r="K70" s="4">
        <v>238000</v>
      </c>
      <c r="L70" s="4">
        <v>0</v>
      </c>
    </row>
    <row r="71" spans="1:12" ht="16" x14ac:dyDescent="0.2">
      <c r="A71" s="4">
        <v>10</v>
      </c>
      <c r="B71" s="5" t="s">
        <v>239</v>
      </c>
      <c r="C71" s="5" t="s">
        <v>271</v>
      </c>
      <c r="D71" s="5" t="s">
        <v>130</v>
      </c>
      <c r="E71" s="4">
        <v>0</v>
      </c>
      <c r="F71" s="4">
        <v>0</v>
      </c>
      <c r="G71" s="4">
        <v>0</v>
      </c>
      <c r="H71" s="4">
        <v>0</v>
      </c>
      <c r="I71" s="4">
        <v>1.9166666666666701</v>
      </c>
      <c r="J71" s="4">
        <v>0</v>
      </c>
      <c r="K71" s="4">
        <v>350546</v>
      </c>
      <c r="L71" s="4">
        <v>0</v>
      </c>
    </row>
    <row r="72" spans="1:12" ht="16" x14ac:dyDescent="0.2">
      <c r="A72" s="4">
        <v>10</v>
      </c>
      <c r="B72" s="5" t="s">
        <v>239</v>
      </c>
      <c r="C72" s="5">
        <v>8.16</v>
      </c>
      <c r="D72" s="5" t="s">
        <v>542</v>
      </c>
      <c r="E72" s="4">
        <v>0</v>
      </c>
      <c r="F72" s="4">
        <v>0</v>
      </c>
      <c r="G72" s="4">
        <v>0</v>
      </c>
      <c r="H72" s="4">
        <v>0</v>
      </c>
      <c r="I72" s="11">
        <v>71</v>
      </c>
      <c r="J72" s="4">
        <v>0</v>
      </c>
      <c r="K72" s="11">
        <v>13797342</v>
      </c>
      <c r="L72" s="4">
        <v>0</v>
      </c>
    </row>
    <row r="73" spans="1:12" ht="16" x14ac:dyDescent="0.2">
      <c r="A73" s="4">
        <v>11</v>
      </c>
      <c r="B73" s="5" t="s">
        <v>342</v>
      </c>
      <c r="C73" s="5" t="s">
        <v>287</v>
      </c>
      <c r="D73" s="5" t="s">
        <v>169</v>
      </c>
      <c r="E73" s="4">
        <v>0</v>
      </c>
      <c r="F73" s="4">
        <v>0</v>
      </c>
      <c r="G73" s="4">
        <v>0</v>
      </c>
      <c r="H73" s="4">
        <v>0</v>
      </c>
      <c r="I73" s="4">
        <v>9.6666666666666696</v>
      </c>
      <c r="J73" s="4">
        <v>0</v>
      </c>
      <c r="K73" s="4">
        <v>349800</v>
      </c>
      <c r="L73" s="4">
        <v>0</v>
      </c>
    </row>
    <row r="74" spans="1:12" ht="16" x14ac:dyDescent="0.2">
      <c r="A74" s="4">
        <v>11</v>
      </c>
      <c r="B74" s="5" t="s">
        <v>342</v>
      </c>
      <c r="C74" s="5" t="s">
        <v>139</v>
      </c>
      <c r="D74" s="5" t="s">
        <v>140</v>
      </c>
      <c r="E74" s="4">
        <v>0</v>
      </c>
      <c r="F74" s="4">
        <v>0</v>
      </c>
      <c r="G74" s="4">
        <v>0</v>
      </c>
      <c r="H74" s="4">
        <v>0</v>
      </c>
      <c r="I74" s="4">
        <v>0.33333333333333298</v>
      </c>
      <c r="J74" s="4">
        <v>0</v>
      </c>
      <c r="K74" s="4">
        <v>320000</v>
      </c>
      <c r="L74" s="4">
        <v>0</v>
      </c>
    </row>
    <row r="75" spans="1:12" ht="16" x14ac:dyDescent="0.2">
      <c r="A75" s="4">
        <v>11</v>
      </c>
      <c r="B75" s="5" t="s">
        <v>342</v>
      </c>
      <c r="C75" s="5">
        <v>6.16</v>
      </c>
      <c r="D75" s="5" t="s">
        <v>343</v>
      </c>
      <c r="E75" s="4">
        <v>1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11">
        <v>150000</v>
      </c>
      <c r="L75" s="4">
        <v>0</v>
      </c>
    </row>
    <row r="76" spans="1:12" ht="16" x14ac:dyDescent="0.2">
      <c r="A76" s="4">
        <v>11</v>
      </c>
      <c r="B76" s="5" t="s">
        <v>342</v>
      </c>
      <c r="C76" s="5">
        <v>8.16</v>
      </c>
      <c r="D76" s="5" t="s">
        <v>543</v>
      </c>
      <c r="E76" s="4">
        <v>0</v>
      </c>
      <c r="F76" s="4">
        <v>0</v>
      </c>
      <c r="G76" s="4">
        <v>0</v>
      </c>
      <c r="H76" s="4">
        <v>0</v>
      </c>
      <c r="I76" s="11">
        <v>75</v>
      </c>
      <c r="J76" s="20">
        <v>0</v>
      </c>
      <c r="K76" s="11">
        <v>33800000</v>
      </c>
      <c r="L76" s="4">
        <v>0</v>
      </c>
    </row>
    <row r="77" spans="1:12" ht="16" x14ac:dyDescent="0.2">
      <c r="A77" s="4">
        <v>12</v>
      </c>
      <c r="B77" s="5" t="s">
        <v>345</v>
      </c>
      <c r="C77" s="5" t="s">
        <v>274</v>
      </c>
      <c r="D77" s="5" t="s">
        <v>275</v>
      </c>
      <c r="E77" s="4">
        <v>3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31000</v>
      </c>
      <c r="L77" s="4">
        <v>0</v>
      </c>
    </row>
    <row r="78" spans="1:12" ht="16" x14ac:dyDescent="0.2">
      <c r="A78" s="4">
        <v>12</v>
      </c>
      <c r="B78" s="5" t="s">
        <v>345</v>
      </c>
      <c r="C78" s="5" t="s">
        <v>150</v>
      </c>
      <c r="D78" s="5" t="s">
        <v>151</v>
      </c>
      <c r="E78" s="4">
        <v>69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549000</v>
      </c>
      <c r="L78" s="4">
        <v>0</v>
      </c>
    </row>
    <row r="79" spans="1:12" ht="16" x14ac:dyDescent="0.2">
      <c r="A79" s="4">
        <v>12</v>
      </c>
      <c r="B79" s="5" t="s">
        <v>345</v>
      </c>
      <c r="C79" s="5" t="s">
        <v>287</v>
      </c>
      <c r="D79" s="5" t="s">
        <v>169</v>
      </c>
      <c r="E79" s="4">
        <v>14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79000</v>
      </c>
      <c r="L79" s="4">
        <v>0</v>
      </c>
    </row>
    <row r="80" spans="1:12" ht="16" x14ac:dyDescent="0.2">
      <c r="A80" s="4">
        <v>12</v>
      </c>
      <c r="B80" s="5" t="s">
        <v>345</v>
      </c>
      <c r="C80" s="5" t="s">
        <v>139</v>
      </c>
      <c r="D80" s="5" t="s">
        <v>140</v>
      </c>
      <c r="E80" s="4">
        <v>4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100000</v>
      </c>
      <c r="L80" s="4">
        <v>0</v>
      </c>
    </row>
    <row r="81" spans="1:12" ht="16" x14ac:dyDescent="0.2">
      <c r="A81" s="4">
        <v>12</v>
      </c>
      <c r="B81" s="5" t="s">
        <v>345</v>
      </c>
      <c r="C81" s="5" t="s">
        <v>171</v>
      </c>
      <c r="D81" s="5" t="s">
        <v>151</v>
      </c>
      <c r="E81" s="4">
        <v>26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121000</v>
      </c>
      <c r="L81" s="4">
        <v>0</v>
      </c>
    </row>
    <row r="82" spans="1:12" ht="16" x14ac:dyDescent="0.2">
      <c r="A82" s="4">
        <v>12</v>
      </c>
      <c r="B82" s="5" t="s">
        <v>345</v>
      </c>
      <c r="C82" s="5" t="s">
        <v>180</v>
      </c>
      <c r="D82" s="5" t="s">
        <v>181</v>
      </c>
      <c r="E82" s="4">
        <v>310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5992752</v>
      </c>
      <c r="L82" s="4">
        <v>0</v>
      </c>
    </row>
    <row r="83" spans="1:12" ht="16" x14ac:dyDescent="0.2">
      <c r="A83" s="4">
        <v>12</v>
      </c>
      <c r="B83" s="5" t="s">
        <v>345</v>
      </c>
      <c r="C83" s="5" t="s">
        <v>159</v>
      </c>
      <c r="D83" s="5" t="s">
        <v>474</v>
      </c>
      <c r="E83" s="4">
        <v>3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3600000</v>
      </c>
      <c r="L83" s="4">
        <v>0</v>
      </c>
    </row>
    <row r="84" spans="1:12" ht="16" x14ac:dyDescent="0.2">
      <c r="A84" s="4">
        <v>12</v>
      </c>
      <c r="B84" s="5" t="s">
        <v>345</v>
      </c>
      <c r="C84" s="5" t="s">
        <v>127</v>
      </c>
      <c r="D84" s="5" t="s">
        <v>128</v>
      </c>
      <c r="E84" s="4">
        <v>146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709350</v>
      </c>
      <c r="L84" s="4">
        <v>0</v>
      </c>
    </row>
    <row r="85" spans="1:12" ht="16" x14ac:dyDescent="0.2">
      <c r="A85" s="4">
        <v>13</v>
      </c>
      <c r="B85" s="5" t="s">
        <v>430</v>
      </c>
      <c r="C85" s="5" t="s">
        <v>129</v>
      </c>
      <c r="D85" s="5" t="s">
        <v>130</v>
      </c>
      <c r="E85" s="4">
        <v>7.16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780000</v>
      </c>
      <c r="L85" s="4">
        <v>0</v>
      </c>
    </row>
    <row r="86" spans="1:12" ht="16" x14ac:dyDescent="0.2">
      <c r="A86" s="4">
        <v>13</v>
      </c>
      <c r="B86" s="5" t="s">
        <v>430</v>
      </c>
      <c r="C86" s="5" t="s">
        <v>131</v>
      </c>
      <c r="D86" s="5" t="s">
        <v>132</v>
      </c>
      <c r="E86" s="4">
        <v>2.08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212500</v>
      </c>
      <c r="L86" s="4">
        <v>0</v>
      </c>
    </row>
    <row r="87" spans="1:12" ht="16" x14ac:dyDescent="0.2">
      <c r="A87" s="4">
        <v>13</v>
      </c>
      <c r="B87" s="5" t="s">
        <v>430</v>
      </c>
      <c r="C87" s="5" t="s">
        <v>279</v>
      </c>
      <c r="D87" s="5" t="s">
        <v>153</v>
      </c>
      <c r="E87" s="4">
        <v>4.66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504000</v>
      </c>
      <c r="L87" s="4">
        <v>0</v>
      </c>
    </row>
    <row r="88" spans="1:12" ht="16" x14ac:dyDescent="0.2">
      <c r="A88" s="4">
        <v>13</v>
      </c>
      <c r="B88" s="5" t="s">
        <v>430</v>
      </c>
      <c r="C88" s="5" t="s">
        <v>145</v>
      </c>
      <c r="D88" s="5" t="s">
        <v>130</v>
      </c>
      <c r="E88" s="4">
        <v>3.16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342000</v>
      </c>
      <c r="L88" s="4">
        <v>0</v>
      </c>
    </row>
    <row r="89" spans="1:12" ht="16" x14ac:dyDescent="0.2">
      <c r="A89" s="4">
        <v>13</v>
      </c>
      <c r="B89" s="5" t="s">
        <v>430</v>
      </c>
      <c r="C89" s="5" t="s">
        <v>159</v>
      </c>
      <c r="D89" s="5" t="s">
        <v>505</v>
      </c>
      <c r="E89" s="4">
        <v>0</v>
      </c>
      <c r="F89" s="4">
        <v>0</v>
      </c>
      <c r="G89" s="4">
        <v>0</v>
      </c>
      <c r="H89" s="4">
        <v>0</v>
      </c>
      <c r="I89" s="4">
        <v>3.16</v>
      </c>
      <c r="J89" s="4">
        <v>0</v>
      </c>
      <c r="K89" s="4">
        <v>3420000</v>
      </c>
      <c r="L89" s="4">
        <v>0</v>
      </c>
    </row>
    <row r="90" spans="1:12" ht="16" x14ac:dyDescent="0.2">
      <c r="A90" s="4">
        <v>13</v>
      </c>
      <c r="B90" s="5" t="s">
        <v>430</v>
      </c>
      <c r="C90" s="5" t="s">
        <v>325</v>
      </c>
      <c r="D90" s="5" t="s">
        <v>153</v>
      </c>
      <c r="E90" s="4">
        <v>0</v>
      </c>
      <c r="F90" s="4">
        <v>0</v>
      </c>
      <c r="G90" s="4">
        <v>0</v>
      </c>
      <c r="H90" s="4">
        <v>0</v>
      </c>
      <c r="I90" s="4">
        <v>2.41</v>
      </c>
      <c r="J90" s="4">
        <v>0</v>
      </c>
      <c r="K90" s="4">
        <v>232000</v>
      </c>
      <c r="L90" s="4">
        <v>0</v>
      </c>
    </row>
    <row r="91" spans="1:12" ht="16" x14ac:dyDescent="0.2">
      <c r="A91" s="4">
        <v>13</v>
      </c>
      <c r="B91" s="5" t="s">
        <v>430</v>
      </c>
      <c r="C91" s="5" t="s">
        <v>271</v>
      </c>
      <c r="D91" s="5" t="s">
        <v>130</v>
      </c>
      <c r="E91" s="4">
        <v>0</v>
      </c>
      <c r="F91" s="4">
        <v>0</v>
      </c>
      <c r="G91" s="4">
        <v>0</v>
      </c>
      <c r="H91" s="4">
        <v>0</v>
      </c>
      <c r="I91" s="4">
        <v>4.41</v>
      </c>
      <c r="J91" s="4">
        <v>0</v>
      </c>
      <c r="K91" s="4">
        <v>477000</v>
      </c>
      <c r="L91" s="4">
        <v>0</v>
      </c>
    </row>
    <row r="92" spans="1:12" ht="16" x14ac:dyDescent="0.2">
      <c r="A92" s="4">
        <v>13</v>
      </c>
      <c r="B92" s="5" t="s">
        <v>430</v>
      </c>
      <c r="C92" s="5" t="s">
        <v>125</v>
      </c>
      <c r="D92" s="5" t="s">
        <v>126</v>
      </c>
      <c r="E92" s="4">
        <v>0</v>
      </c>
      <c r="F92" s="4">
        <v>0</v>
      </c>
      <c r="G92" s="4">
        <v>0</v>
      </c>
      <c r="H92" s="4">
        <v>0</v>
      </c>
      <c r="I92" s="4">
        <v>0.33</v>
      </c>
      <c r="J92" s="4">
        <v>0</v>
      </c>
      <c r="K92" s="4">
        <v>2400000</v>
      </c>
      <c r="L92" s="4">
        <v>0</v>
      </c>
    </row>
    <row r="93" spans="1:12" ht="16" x14ac:dyDescent="0.2">
      <c r="A93" s="4">
        <v>14</v>
      </c>
      <c r="B93" s="5" t="s">
        <v>240</v>
      </c>
      <c r="C93" s="5" t="s">
        <v>135</v>
      </c>
      <c r="D93" s="5" t="s">
        <v>136</v>
      </c>
      <c r="E93" s="4">
        <v>1</v>
      </c>
      <c r="F93" s="4">
        <v>0</v>
      </c>
      <c r="G93" s="4">
        <v>2</v>
      </c>
      <c r="H93" s="4">
        <v>0</v>
      </c>
      <c r="I93" s="4">
        <v>0</v>
      </c>
      <c r="J93" s="4">
        <v>0</v>
      </c>
      <c r="K93" s="4">
        <v>40000</v>
      </c>
      <c r="L93" s="4">
        <v>0</v>
      </c>
    </row>
    <row r="94" spans="1:12" ht="16" x14ac:dyDescent="0.2">
      <c r="A94" s="4">
        <v>15</v>
      </c>
      <c r="B94" s="5" t="s">
        <v>4</v>
      </c>
      <c r="C94" s="5" t="s">
        <v>129</v>
      </c>
      <c r="D94" s="5" t="s">
        <v>130</v>
      </c>
      <c r="E94" s="4">
        <v>8.33</v>
      </c>
      <c r="F94" s="4">
        <v>0</v>
      </c>
      <c r="G94" s="4">
        <v>58.33</v>
      </c>
      <c r="H94" s="4">
        <v>0</v>
      </c>
      <c r="I94" s="4">
        <v>0</v>
      </c>
      <c r="J94" s="4">
        <v>0</v>
      </c>
      <c r="K94" s="4">
        <v>1474000</v>
      </c>
      <c r="L94" s="4">
        <v>0</v>
      </c>
    </row>
    <row r="95" spans="1:12" ht="16" x14ac:dyDescent="0.2">
      <c r="A95" s="4">
        <v>16</v>
      </c>
      <c r="B95" s="5" t="s">
        <v>5</v>
      </c>
      <c r="C95" s="5" t="s">
        <v>148</v>
      </c>
      <c r="D95" s="5" t="s">
        <v>149</v>
      </c>
      <c r="E95" s="4">
        <v>41.67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2756600</v>
      </c>
      <c r="L95" s="4">
        <v>0</v>
      </c>
    </row>
    <row r="96" spans="1:12" ht="16" x14ac:dyDescent="0.2">
      <c r="A96" s="4">
        <v>16</v>
      </c>
      <c r="B96" s="5" t="s">
        <v>5</v>
      </c>
      <c r="C96" s="5" t="s">
        <v>139</v>
      </c>
      <c r="D96" s="5" t="s">
        <v>140</v>
      </c>
      <c r="E96" s="4">
        <v>0.83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460765</v>
      </c>
      <c r="L96" s="4">
        <v>0</v>
      </c>
    </row>
    <row r="97" spans="1:12" ht="16" x14ac:dyDescent="0.2">
      <c r="A97" s="4">
        <v>16</v>
      </c>
      <c r="B97" s="5" t="s">
        <v>5</v>
      </c>
      <c r="C97" s="5" t="s">
        <v>129</v>
      </c>
      <c r="D97" s="5" t="s">
        <v>130</v>
      </c>
      <c r="E97" s="4">
        <v>10.92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1034500</v>
      </c>
      <c r="L97" s="4">
        <v>0</v>
      </c>
    </row>
    <row r="98" spans="1:12" ht="16" x14ac:dyDescent="0.2">
      <c r="A98" s="4">
        <v>16</v>
      </c>
      <c r="B98" s="5" t="s">
        <v>5</v>
      </c>
      <c r="C98" s="5" t="s">
        <v>131</v>
      </c>
      <c r="D98" s="5" t="s">
        <v>132</v>
      </c>
      <c r="E98" s="4">
        <v>3.92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234000</v>
      </c>
      <c r="L98" s="4">
        <v>0</v>
      </c>
    </row>
    <row r="99" spans="1:12" ht="16" x14ac:dyDescent="0.2">
      <c r="A99" s="4">
        <v>16</v>
      </c>
      <c r="B99" s="5" t="s">
        <v>5</v>
      </c>
      <c r="C99" s="5" t="s">
        <v>160</v>
      </c>
      <c r="D99" s="5" t="s">
        <v>161</v>
      </c>
      <c r="E99" s="4">
        <v>12.5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1457000</v>
      </c>
      <c r="L99" s="4">
        <v>0</v>
      </c>
    </row>
    <row r="100" spans="1:12" ht="16" x14ac:dyDescent="0.2">
      <c r="A100" s="4">
        <v>17</v>
      </c>
      <c r="B100" s="5" t="s">
        <v>358</v>
      </c>
      <c r="C100" s="5" t="s">
        <v>148</v>
      </c>
      <c r="D100" s="5" t="s">
        <v>149</v>
      </c>
      <c r="E100" s="4">
        <v>0</v>
      </c>
      <c r="F100" s="4">
        <v>0</v>
      </c>
      <c r="G100" s="4">
        <v>0</v>
      </c>
      <c r="H100" s="4">
        <v>0</v>
      </c>
      <c r="I100" s="4">
        <v>7</v>
      </c>
      <c r="J100" s="4">
        <v>0</v>
      </c>
      <c r="K100" s="4">
        <v>1040000</v>
      </c>
      <c r="L100" s="4">
        <v>0</v>
      </c>
    </row>
    <row r="101" spans="1:12" ht="16" x14ac:dyDescent="0.2">
      <c r="A101" s="4">
        <v>17</v>
      </c>
      <c r="B101" s="5" t="s">
        <v>358</v>
      </c>
      <c r="C101" s="5" t="s">
        <v>131</v>
      </c>
      <c r="D101" s="5" t="s">
        <v>132</v>
      </c>
      <c r="E101" s="4">
        <v>0</v>
      </c>
      <c r="F101" s="4">
        <v>0</v>
      </c>
      <c r="G101" s="4">
        <v>0</v>
      </c>
      <c r="H101" s="4">
        <v>0</v>
      </c>
      <c r="I101" s="4">
        <v>1.67</v>
      </c>
      <c r="J101" s="4">
        <v>0</v>
      </c>
      <c r="K101" s="4">
        <v>200000</v>
      </c>
      <c r="L101" s="4">
        <v>0</v>
      </c>
    </row>
    <row r="102" spans="1:12" ht="16" x14ac:dyDescent="0.2">
      <c r="A102" s="4">
        <v>17</v>
      </c>
      <c r="B102" s="5" t="s">
        <v>358</v>
      </c>
      <c r="C102" s="5" t="s">
        <v>143</v>
      </c>
      <c r="D102" s="5" t="s">
        <v>136</v>
      </c>
      <c r="E102" s="4">
        <v>0</v>
      </c>
      <c r="F102" s="4">
        <v>0</v>
      </c>
      <c r="G102" s="4">
        <v>0</v>
      </c>
      <c r="H102" s="4">
        <v>0</v>
      </c>
      <c r="I102" s="4">
        <v>79.16</v>
      </c>
      <c r="J102" s="4">
        <v>0</v>
      </c>
      <c r="K102" s="4">
        <v>1900000</v>
      </c>
      <c r="L102" s="4">
        <v>0</v>
      </c>
    </row>
    <row r="103" spans="1:12" ht="16" x14ac:dyDescent="0.2">
      <c r="A103" s="4">
        <v>17</v>
      </c>
      <c r="B103" s="5" t="s">
        <v>358</v>
      </c>
      <c r="C103" s="5" t="s">
        <v>146</v>
      </c>
      <c r="D103" s="5" t="s">
        <v>147</v>
      </c>
      <c r="E103" s="4">
        <v>0</v>
      </c>
      <c r="F103" s="4">
        <v>0</v>
      </c>
      <c r="G103" s="4">
        <v>0</v>
      </c>
      <c r="H103" s="4">
        <v>0</v>
      </c>
      <c r="I103" s="4">
        <v>7</v>
      </c>
      <c r="J103" s="4">
        <v>0</v>
      </c>
      <c r="K103" s="4">
        <v>1040000</v>
      </c>
      <c r="L103" s="4">
        <v>0</v>
      </c>
    </row>
    <row r="104" spans="1:12" ht="16" x14ac:dyDescent="0.2">
      <c r="A104" s="4">
        <v>17</v>
      </c>
      <c r="B104" s="5" t="s">
        <v>358</v>
      </c>
      <c r="C104" s="5" t="s">
        <v>170</v>
      </c>
      <c r="D104" s="5" t="s">
        <v>163</v>
      </c>
      <c r="E104" s="4">
        <v>0</v>
      </c>
      <c r="F104" s="4">
        <v>0</v>
      </c>
      <c r="G104" s="4">
        <v>0</v>
      </c>
      <c r="H104" s="4">
        <v>0</v>
      </c>
      <c r="I104" s="4">
        <v>0.91</v>
      </c>
      <c r="J104" s="4">
        <v>0</v>
      </c>
      <c r="K104" s="4">
        <v>350000</v>
      </c>
      <c r="L104" s="4">
        <v>0</v>
      </c>
    </row>
    <row r="105" spans="1:12" ht="16" x14ac:dyDescent="0.2">
      <c r="A105" s="4">
        <v>17</v>
      </c>
      <c r="B105" s="5" t="s">
        <v>358</v>
      </c>
      <c r="C105" s="5" t="s">
        <v>279</v>
      </c>
      <c r="D105" s="5" t="s">
        <v>153</v>
      </c>
      <c r="E105" s="4">
        <v>0</v>
      </c>
      <c r="F105" s="4">
        <v>0</v>
      </c>
      <c r="G105" s="4">
        <v>0</v>
      </c>
      <c r="H105" s="4">
        <v>0</v>
      </c>
      <c r="I105" s="4">
        <v>0.42</v>
      </c>
      <c r="J105" s="4">
        <v>0</v>
      </c>
      <c r="K105" s="4">
        <v>30000</v>
      </c>
      <c r="L105" s="4">
        <v>0</v>
      </c>
    </row>
    <row r="106" spans="1:12" ht="16" x14ac:dyDescent="0.2">
      <c r="A106" s="4">
        <v>17</v>
      </c>
      <c r="B106" s="5" t="s">
        <v>358</v>
      </c>
      <c r="C106" s="5" t="s">
        <v>145</v>
      </c>
      <c r="D106" s="5" t="s">
        <v>130</v>
      </c>
      <c r="E106" s="4">
        <v>0</v>
      </c>
      <c r="F106" s="4">
        <v>0</v>
      </c>
      <c r="G106" s="4">
        <v>0</v>
      </c>
      <c r="H106" s="4">
        <v>0</v>
      </c>
      <c r="I106" s="4">
        <v>5.17</v>
      </c>
      <c r="J106" s="4">
        <v>0</v>
      </c>
      <c r="K106" s="4">
        <v>744000</v>
      </c>
      <c r="L106" s="4">
        <v>0</v>
      </c>
    </row>
    <row r="107" spans="1:12" ht="16" x14ac:dyDescent="0.2">
      <c r="A107" s="4">
        <v>17</v>
      </c>
      <c r="B107" s="5" t="s">
        <v>358</v>
      </c>
      <c r="C107" s="5" t="s">
        <v>171</v>
      </c>
      <c r="D107" s="5" t="s">
        <v>151</v>
      </c>
      <c r="E107" s="4">
        <v>6.4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700000</v>
      </c>
      <c r="L107" s="4">
        <v>0</v>
      </c>
    </row>
    <row r="108" spans="1:12" ht="16" x14ac:dyDescent="0.2">
      <c r="A108" s="4">
        <v>17</v>
      </c>
      <c r="B108" s="5" t="s">
        <v>358</v>
      </c>
      <c r="C108" s="5" t="s">
        <v>269</v>
      </c>
      <c r="D108" s="5" t="s">
        <v>136</v>
      </c>
      <c r="E108" s="4">
        <v>14.83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356000</v>
      </c>
      <c r="L108" s="4">
        <v>0</v>
      </c>
    </row>
    <row r="109" spans="1:12" ht="16" x14ac:dyDescent="0.2">
      <c r="A109" s="4">
        <v>17</v>
      </c>
      <c r="B109" s="5" t="s">
        <v>358</v>
      </c>
      <c r="C109" s="5" t="s">
        <v>468</v>
      </c>
      <c r="D109" s="5" t="s">
        <v>275</v>
      </c>
      <c r="E109" s="4">
        <v>0</v>
      </c>
      <c r="F109" s="4">
        <v>0</v>
      </c>
      <c r="G109" s="4">
        <v>0</v>
      </c>
      <c r="H109" s="4">
        <v>0</v>
      </c>
      <c r="I109" s="4">
        <v>0.17</v>
      </c>
      <c r="J109" s="4">
        <v>0</v>
      </c>
      <c r="K109" s="4">
        <v>10000</v>
      </c>
      <c r="L109" s="4">
        <v>0</v>
      </c>
    </row>
    <row r="110" spans="1:12" ht="16" x14ac:dyDescent="0.2">
      <c r="A110" s="4">
        <v>17</v>
      </c>
      <c r="B110" s="5" t="s">
        <v>358</v>
      </c>
      <c r="C110" s="5" t="s">
        <v>157</v>
      </c>
      <c r="D110" s="5" t="s">
        <v>158</v>
      </c>
      <c r="E110" s="4">
        <v>5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5069000</v>
      </c>
      <c r="L110" s="4">
        <v>0</v>
      </c>
    </row>
    <row r="111" spans="1:12" ht="16" x14ac:dyDescent="0.2">
      <c r="A111" s="4">
        <v>18</v>
      </c>
      <c r="B111" s="5" t="s">
        <v>431</v>
      </c>
      <c r="C111" s="5" t="s">
        <v>135</v>
      </c>
      <c r="D111" s="5" t="s">
        <v>136</v>
      </c>
      <c r="E111" s="4">
        <v>0</v>
      </c>
      <c r="F111" s="4">
        <v>0</v>
      </c>
      <c r="G111" s="4">
        <v>0</v>
      </c>
      <c r="H111" s="4">
        <v>0</v>
      </c>
      <c r="I111" s="4">
        <v>3.75</v>
      </c>
      <c r="J111" s="4">
        <v>0</v>
      </c>
      <c r="K111" s="4">
        <v>360000</v>
      </c>
      <c r="L111" s="4">
        <v>0</v>
      </c>
    </row>
    <row r="112" spans="1:12" ht="16" x14ac:dyDescent="0.2">
      <c r="A112" s="4">
        <v>18</v>
      </c>
      <c r="B112" s="5" t="s">
        <v>431</v>
      </c>
      <c r="C112" s="5" t="s">
        <v>143</v>
      </c>
      <c r="D112" s="5" t="s">
        <v>136</v>
      </c>
      <c r="E112" s="4">
        <v>0</v>
      </c>
      <c r="F112" s="4">
        <v>0</v>
      </c>
      <c r="G112" s="4">
        <v>0</v>
      </c>
      <c r="H112" s="4">
        <v>0</v>
      </c>
      <c r="I112" s="4">
        <v>1.75</v>
      </c>
      <c r="J112" s="4">
        <v>0</v>
      </c>
      <c r="K112" s="4">
        <v>168000</v>
      </c>
      <c r="L112" s="4">
        <v>0</v>
      </c>
    </row>
    <row r="113" spans="1:13" ht="16" x14ac:dyDescent="0.2">
      <c r="A113" s="4">
        <v>18</v>
      </c>
      <c r="B113" s="5" t="s">
        <v>431</v>
      </c>
      <c r="C113" s="5" t="s">
        <v>162</v>
      </c>
      <c r="D113" s="5" t="s">
        <v>163</v>
      </c>
      <c r="E113" s="4">
        <v>0</v>
      </c>
      <c r="F113" s="4">
        <v>0</v>
      </c>
      <c r="G113" s="4">
        <v>0</v>
      </c>
      <c r="H113" s="4">
        <v>0</v>
      </c>
      <c r="I113" s="4">
        <v>5.12</v>
      </c>
      <c r="J113" s="4">
        <v>0</v>
      </c>
      <c r="K113" s="4">
        <v>256000</v>
      </c>
      <c r="L113" s="4">
        <v>0</v>
      </c>
    </row>
    <row r="114" spans="1:13" ht="16" x14ac:dyDescent="0.2">
      <c r="A114" s="4">
        <v>18</v>
      </c>
      <c r="B114" s="5" t="s">
        <v>431</v>
      </c>
      <c r="C114" s="5" t="s">
        <v>159</v>
      </c>
      <c r="D114" s="5" t="s">
        <v>506</v>
      </c>
      <c r="E114" s="4">
        <v>0</v>
      </c>
      <c r="F114" s="4">
        <v>0</v>
      </c>
      <c r="G114" s="4">
        <v>0</v>
      </c>
      <c r="H114" s="4">
        <v>0</v>
      </c>
      <c r="I114" s="4">
        <v>106</v>
      </c>
      <c r="J114" s="4">
        <v>0</v>
      </c>
      <c r="K114" s="4">
        <v>7632000</v>
      </c>
      <c r="L114" s="4">
        <v>0</v>
      </c>
    </row>
    <row r="115" spans="1:13" ht="16" x14ac:dyDescent="0.2">
      <c r="A115" s="4">
        <v>18</v>
      </c>
      <c r="B115" s="5" t="s">
        <v>431</v>
      </c>
      <c r="C115" s="5" t="s">
        <v>174</v>
      </c>
      <c r="D115" s="5" t="s">
        <v>175</v>
      </c>
      <c r="E115" s="4">
        <v>0</v>
      </c>
      <c r="F115" s="4">
        <v>0</v>
      </c>
      <c r="G115" s="4">
        <v>0</v>
      </c>
      <c r="H115" s="4">
        <v>0</v>
      </c>
      <c r="I115" s="4">
        <v>10.33</v>
      </c>
      <c r="J115" s="4">
        <v>0</v>
      </c>
      <c r="K115" s="4">
        <v>620000</v>
      </c>
      <c r="L115" s="4">
        <v>0</v>
      </c>
    </row>
    <row r="116" spans="1:13" ht="16" x14ac:dyDescent="0.2">
      <c r="A116" s="4">
        <v>18</v>
      </c>
      <c r="B116" s="5" t="s">
        <v>431</v>
      </c>
      <c r="C116" s="5" t="s">
        <v>24</v>
      </c>
      <c r="D116" s="5" t="s">
        <v>122</v>
      </c>
      <c r="E116" s="4">
        <v>0</v>
      </c>
      <c r="F116" s="4">
        <v>0</v>
      </c>
      <c r="G116" s="4">
        <v>0</v>
      </c>
      <c r="H116" s="4">
        <v>0</v>
      </c>
      <c r="I116" s="4">
        <v>2</v>
      </c>
      <c r="J116" s="4">
        <v>0</v>
      </c>
      <c r="K116" s="4">
        <v>288000</v>
      </c>
      <c r="L116" s="4">
        <v>0</v>
      </c>
    </row>
    <row r="117" spans="1:13" ht="16" x14ac:dyDescent="0.2">
      <c r="A117" s="4">
        <v>18</v>
      </c>
      <c r="B117" s="5" t="s">
        <v>431</v>
      </c>
      <c r="C117" s="5" t="s">
        <v>127</v>
      </c>
      <c r="D117" s="5" t="s">
        <v>128</v>
      </c>
      <c r="E117" s="4">
        <v>0</v>
      </c>
      <c r="F117" s="4">
        <v>0</v>
      </c>
      <c r="G117" s="4">
        <v>0</v>
      </c>
      <c r="H117" s="4">
        <v>0</v>
      </c>
      <c r="I117" s="4">
        <v>2</v>
      </c>
      <c r="J117" s="4">
        <v>0</v>
      </c>
      <c r="K117" s="4">
        <v>182400</v>
      </c>
      <c r="L117" s="4">
        <v>0</v>
      </c>
    </row>
    <row r="118" spans="1:13" ht="16" x14ac:dyDescent="0.2">
      <c r="A118" s="4">
        <v>19</v>
      </c>
      <c r="B118" s="5" t="s">
        <v>347</v>
      </c>
      <c r="C118" s="5">
        <v>6.12</v>
      </c>
      <c r="D118" s="5" t="s">
        <v>151</v>
      </c>
      <c r="E118" s="20">
        <v>0</v>
      </c>
      <c r="F118" s="4">
        <v>0</v>
      </c>
      <c r="G118" s="4">
        <v>0</v>
      </c>
      <c r="H118" s="4">
        <v>0</v>
      </c>
      <c r="I118" s="11">
        <v>873</v>
      </c>
      <c r="J118" s="4">
        <v>0</v>
      </c>
      <c r="K118" s="11">
        <v>10172087.406603767</v>
      </c>
      <c r="L118" s="11">
        <v>0</v>
      </c>
    </row>
    <row r="119" spans="1:13" ht="16" x14ac:dyDescent="0.2">
      <c r="A119" s="4">
        <v>19</v>
      </c>
      <c r="B119" s="5" t="s">
        <v>347</v>
      </c>
      <c r="C119" s="5">
        <v>7.6</v>
      </c>
      <c r="D119" s="5" t="s">
        <v>151</v>
      </c>
      <c r="E119" s="20">
        <v>0</v>
      </c>
      <c r="F119" s="4">
        <v>0</v>
      </c>
      <c r="G119" s="4">
        <v>0</v>
      </c>
      <c r="H119" s="4">
        <v>0</v>
      </c>
      <c r="I119" s="4">
        <v>21232</v>
      </c>
      <c r="J119" s="4">
        <v>0</v>
      </c>
      <c r="K119" s="11">
        <v>318379785.04249954</v>
      </c>
      <c r="L119" s="11">
        <v>0</v>
      </c>
    </row>
    <row r="120" spans="1:13" ht="16" x14ac:dyDescent="0.2">
      <c r="A120" s="4">
        <v>19</v>
      </c>
      <c r="B120" s="5" t="s">
        <v>347</v>
      </c>
      <c r="C120" s="5">
        <v>8.1300000000000008</v>
      </c>
      <c r="D120" s="5" t="s">
        <v>151</v>
      </c>
      <c r="E120" s="20">
        <v>0</v>
      </c>
      <c r="F120" s="4">
        <v>0</v>
      </c>
      <c r="G120" s="4">
        <v>0</v>
      </c>
      <c r="H120" s="4">
        <v>0</v>
      </c>
      <c r="I120" s="27">
        <v>40151.162580696269</v>
      </c>
      <c r="J120" s="4">
        <v>0</v>
      </c>
      <c r="K120" s="11">
        <v>847143815.33089662</v>
      </c>
      <c r="L120" s="11">
        <v>0</v>
      </c>
    </row>
    <row r="121" spans="1:13" ht="16" x14ac:dyDescent="0.2">
      <c r="A121" s="4">
        <v>19</v>
      </c>
      <c r="B121" s="5" t="s">
        <v>347</v>
      </c>
      <c r="C121" s="5">
        <v>7.16</v>
      </c>
      <c r="D121" s="5" t="s">
        <v>350</v>
      </c>
      <c r="E121" s="4">
        <v>2</v>
      </c>
      <c r="F121" s="4">
        <v>0</v>
      </c>
      <c r="G121" s="4">
        <v>12</v>
      </c>
      <c r="H121" s="4">
        <v>0</v>
      </c>
      <c r="I121" s="4">
        <v>1</v>
      </c>
      <c r="J121" s="4">
        <v>0</v>
      </c>
      <c r="K121" s="11">
        <v>220000</v>
      </c>
      <c r="L121" s="4">
        <v>0</v>
      </c>
    </row>
    <row r="122" spans="1:13" ht="16" x14ac:dyDescent="0.2">
      <c r="A122" s="4">
        <v>19</v>
      </c>
      <c r="B122" s="5" t="s">
        <v>347</v>
      </c>
      <c r="C122" s="5">
        <v>8.16</v>
      </c>
      <c r="D122" s="5" t="s">
        <v>575</v>
      </c>
      <c r="E122" s="4">
        <v>0</v>
      </c>
      <c r="F122" s="4">
        <v>0</v>
      </c>
      <c r="G122" s="4">
        <v>0</v>
      </c>
      <c r="H122" s="4">
        <v>0</v>
      </c>
      <c r="I122" s="4">
        <v>200</v>
      </c>
      <c r="J122" s="4">
        <v>0</v>
      </c>
      <c r="K122" s="11">
        <v>56895437.310000002</v>
      </c>
      <c r="L122" s="4">
        <v>0</v>
      </c>
    </row>
    <row r="123" spans="1:13" ht="16" x14ac:dyDescent="0.2">
      <c r="A123" s="4">
        <v>19</v>
      </c>
      <c r="B123" s="5" t="s">
        <v>347</v>
      </c>
      <c r="C123" s="5" t="s">
        <v>159</v>
      </c>
      <c r="D123" s="5" t="s">
        <v>475</v>
      </c>
      <c r="E123" s="4">
        <v>0</v>
      </c>
      <c r="F123" s="4">
        <v>0</v>
      </c>
      <c r="G123" s="4">
        <v>0</v>
      </c>
      <c r="H123" s="4">
        <v>0</v>
      </c>
      <c r="I123" s="4">
        <v>92.5</v>
      </c>
      <c r="J123" s="4">
        <v>0</v>
      </c>
      <c r="K123" s="4">
        <v>1664915</v>
      </c>
      <c r="L123" s="4">
        <v>0</v>
      </c>
      <c r="M123" t="s">
        <v>574</v>
      </c>
    </row>
    <row r="124" spans="1:13" ht="15" customHeight="1" x14ac:dyDescent="0.2">
      <c r="A124" s="4">
        <v>20</v>
      </c>
      <c r="B124" s="5" t="s">
        <v>360</v>
      </c>
      <c r="C124" s="5" t="s">
        <v>287</v>
      </c>
      <c r="D124" s="5" t="s">
        <v>169</v>
      </c>
      <c r="E124" s="4">
        <v>2.9166666666666701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48650</v>
      </c>
    </row>
    <row r="125" spans="1:13" ht="16" x14ac:dyDescent="0.2">
      <c r="A125" s="4">
        <v>20</v>
      </c>
      <c r="B125" s="5" t="s">
        <v>360</v>
      </c>
      <c r="C125" s="5" t="s">
        <v>139</v>
      </c>
      <c r="D125" s="5" t="s">
        <v>140</v>
      </c>
      <c r="E125" s="4">
        <v>0.66666666666666696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203889</v>
      </c>
    </row>
    <row r="126" spans="1:13" ht="16" x14ac:dyDescent="0.2">
      <c r="A126" s="4">
        <v>20</v>
      </c>
      <c r="B126" s="5" t="s">
        <v>360</v>
      </c>
      <c r="C126" s="5" t="s">
        <v>168</v>
      </c>
      <c r="D126" s="5" t="s">
        <v>169</v>
      </c>
      <c r="E126" s="4">
        <v>17.9166666666667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298850</v>
      </c>
    </row>
    <row r="127" spans="1:13" ht="16" x14ac:dyDescent="0.2">
      <c r="A127" s="4">
        <v>20</v>
      </c>
      <c r="B127" s="5" t="s">
        <v>360</v>
      </c>
      <c r="C127" s="5" t="s">
        <v>170</v>
      </c>
      <c r="D127" s="5" t="s">
        <v>163</v>
      </c>
      <c r="E127" s="4">
        <v>0.83333333333333304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273560</v>
      </c>
    </row>
    <row r="128" spans="1:13" ht="16" x14ac:dyDescent="0.2">
      <c r="A128" s="4">
        <v>22</v>
      </c>
      <c r="B128" s="5" t="s">
        <v>432</v>
      </c>
      <c r="C128" s="5" t="s">
        <v>184</v>
      </c>
      <c r="D128" s="5" t="s">
        <v>507</v>
      </c>
      <c r="E128" s="4">
        <v>0</v>
      </c>
      <c r="F128" s="4">
        <v>0</v>
      </c>
      <c r="G128" s="4">
        <v>0</v>
      </c>
      <c r="H128" s="4">
        <v>0</v>
      </c>
      <c r="I128" s="4">
        <v>0.41</v>
      </c>
      <c r="J128" s="4">
        <v>0</v>
      </c>
      <c r="K128" s="4">
        <v>250000</v>
      </c>
      <c r="L128" s="4">
        <v>0</v>
      </c>
    </row>
    <row r="129" spans="1:12" ht="16" x14ac:dyDescent="0.2">
      <c r="A129" s="4">
        <v>22</v>
      </c>
      <c r="B129" s="5" t="s">
        <v>432</v>
      </c>
      <c r="C129" s="5" t="s">
        <v>157</v>
      </c>
      <c r="D129" s="5" t="s">
        <v>158</v>
      </c>
      <c r="E129" s="4">
        <v>0</v>
      </c>
      <c r="F129" s="4">
        <v>0</v>
      </c>
      <c r="G129" s="4">
        <v>0</v>
      </c>
      <c r="H129" s="4">
        <v>0</v>
      </c>
      <c r="I129" s="4">
        <v>0.5</v>
      </c>
      <c r="J129" s="4">
        <v>0</v>
      </c>
      <c r="K129" s="4">
        <v>315000</v>
      </c>
      <c r="L129" s="4">
        <v>0</v>
      </c>
    </row>
    <row r="130" spans="1:12" ht="16" x14ac:dyDescent="0.2">
      <c r="A130" s="4">
        <v>23</v>
      </c>
      <c r="B130" s="5" t="s">
        <v>352</v>
      </c>
      <c r="C130" s="5" t="s">
        <v>150</v>
      </c>
      <c r="D130" s="5" t="s">
        <v>151</v>
      </c>
      <c r="E130" s="4">
        <v>0</v>
      </c>
      <c r="F130" s="4">
        <v>0</v>
      </c>
      <c r="G130" s="4">
        <v>0</v>
      </c>
      <c r="H130" s="4">
        <v>0</v>
      </c>
      <c r="I130" s="4">
        <v>3.8333333333333299</v>
      </c>
      <c r="J130" s="4">
        <v>0</v>
      </c>
      <c r="K130" s="4">
        <v>448356</v>
      </c>
      <c r="L130" s="4">
        <v>0</v>
      </c>
    </row>
    <row r="131" spans="1:12" ht="16" x14ac:dyDescent="0.2">
      <c r="A131" s="4">
        <v>23</v>
      </c>
      <c r="B131" s="5" t="s">
        <v>352</v>
      </c>
      <c r="C131" s="5" t="s">
        <v>287</v>
      </c>
      <c r="D131" s="5" t="s">
        <v>169</v>
      </c>
      <c r="E131" s="4">
        <v>0</v>
      </c>
      <c r="F131" s="4">
        <v>0</v>
      </c>
      <c r="G131" s="4">
        <v>0</v>
      </c>
      <c r="H131" s="4">
        <v>0</v>
      </c>
      <c r="I131" s="4">
        <v>4.5833333333333304</v>
      </c>
      <c r="J131" s="4">
        <v>0</v>
      </c>
      <c r="K131" s="4">
        <v>27500</v>
      </c>
      <c r="L131" s="4">
        <v>0</v>
      </c>
    </row>
    <row r="132" spans="1:12" ht="16" x14ac:dyDescent="0.2">
      <c r="A132" s="4">
        <v>23</v>
      </c>
      <c r="B132" s="5" t="s">
        <v>352</v>
      </c>
      <c r="C132" s="5" t="s">
        <v>139</v>
      </c>
      <c r="D132" s="5" t="s">
        <v>140</v>
      </c>
      <c r="E132" s="4">
        <v>0</v>
      </c>
      <c r="F132" s="4">
        <v>0</v>
      </c>
      <c r="G132" s="4">
        <v>0</v>
      </c>
      <c r="H132" s="4">
        <v>0</v>
      </c>
      <c r="I132" s="4">
        <v>1</v>
      </c>
      <c r="J132" s="4">
        <v>0</v>
      </c>
      <c r="K132" s="4">
        <v>398428</v>
      </c>
      <c r="L132" s="4">
        <v>0</v>
      </c>
    </row>
    <row r="133" spans="1:12" ht="16" x14ac:dyDescent="0.2">
      <c r="A133" s="4">
        <v>23</v>
      </c>
      <c r="B133" s="5" t="s">
        <v>352</v>
      </c>
      <c r="C133" s="5" t="s">
        <v>160</v>
      </c>
      <c r="D133" s="5" t="s">
        <v>161</v>
      </c>
      <c r="E133" s="4">
        <v>0</v>
      </c>
      <c r="F133" s="4">
        <v>0</v>
      </c>
      <c r="G133" s="4">
        <v>0</v>
      </c>
      <c r="H133" s="4">
        <v>0</v>
      </c>
      <c r="I133" s="4">
        <v>1.75</v>
      </c>
      <c r="J133" s="4">
        <v>0</v>
      </c>
      <c r="K133" s="4">
        <v>156348</v>
      </c>
      <c r="L133" s="4">
        <v>0</v>
      </c>
    </row>
    <row r="134" spans="1:12" ht="16" x14ac:dyDescent="0.2">
      <c r="A134" s="4">
        <v>23</v>
      </c>
      <c r="B134" s="5" t="s">
        <v>352</v>
      </c>
      <c r="C134" s="5" t="s">
        <v>281</v>
      </c>
      <c r="D134" s="5" t="s">
        <v>173</v>
      </c>
      <c r="E134" s="4">
        <v>0</v>
      </c>
      <c r="F134" s="4">
        <v>0</v>
      </c>
      <c r="G134" s="4">
        <v>0</v>
      </c>
      <c r="H134" s="4">
        <v>0</v>
      </c>
      <c r="I134" s="4">
        <v>390</v>
      </c>
      <c r="J134" s="4">
        <v>0</v>
      </c>
      <c r="K134" s="4">
        <v>5724000</v>
      </c>
      <c r="L134" s="4">
        <v>0</v>
      </c>
    </row>
    <row r="135" spans="1:12" ht="16" x14ac:dyDescent="0.2">
      <c r="A135" s="4">
        <v>24</v>
      </c>
      <c r="B135" s="5" t="s">
        <v>305</v>
      </c>
      <c r="C135" s="5">
        <v>6.12</v>
      </c>
      <c r="D135" s="5" t="s">
        <v>151</v>
      </c>
      <c r="E135" s="4">
        <v>1</v>
      </c>
      <c r="F135" s="4">
        <v>0</v>
      </c>
      <c r="G135" s="4">
        <v>1</v>
      </c>
      <c r="H135" s="4">
        <v>0</v>
      </c>
      <c r="I135" s="4">
        <v>0</v>
      </c>
      <c r="J135" s="4">
        <v>0</v>
      </c>
      <c r="K135" s="11">
        <v>412930</v>
      </c>
      <c r="L135" s="4">
        <v>0</v>
      </c>
    </row>
    <row r="136" spans="1:12" ht="16" x14ac:dyDescent="0.2">
      <c r="A136" s="4">
        <v>24</v>
      </c>
      <c r="B136" s="5" t="s">
        <v>305</v>
      </c>
      <c r="C136" s="5" t="s">
        <v>287</v>
      </c>
      <c r="D136" s="5" t="s">
        <v>169</v>
      </c>
      <c r="E136" s="4">
        <v>41.67</v>
      </c>
      <c r="F136" s="4">
        <v>0</v>
      </c>
      <c r="G136" s="4">
        <v>154.16999999999999</v>
      </c>
      <c r="H136" s="4">
        <v>0</v>
      </c>
      <c r="I136" s="4">
        <v>0</v>
      </c>
      <c r="J136" s="4">
        <v>0</v>
      </c>
      <c r="K136" s="4">
        <v>550000</v>
      </c>
      <c r="L136" s="4">
        <v>0</v>
      </c>
    </row>
    <row r="137" spans="1:12" ht="16" x14ac:dyDescent="0.2">
      <c r="A137" s="4">
        <v>24</v>
      </c>
      <c r="B137" s="5" t="s">
        <v>305</v>
      </c>
      <c r="C137" s="5">
        <v>7.6</v>
      </c>
      <c r="D137" s="5" t="s">
        <v>151</v>
      </c>
      <c r="E137" s="4">
        <v>1</v>
      </c>
      <c r="F137" s="4">
        <v>0</v>
      </c>
      <c r="G137" s="4">
        <v>1</v>
      </c>
      <c r="H137" s="4">
        <v>0</v>
      </c>
      <c r="I137" s="4">
        <v>0</v>
      </c>
      <c r="J137" s="4">
        <v>0</v>
      </c>
      <c r="K137" s="11">
        <v>337857.5</v>
      </c>
      <c r="L137" s="4">
        <v>0</v>
      </c>
    </row>
    <row r="138" spans="1:12" ht="16" x14ac:dyDescent="0.2">
      <c r="A138" s="4">
        <v>24</v>
      </c>
      <c r="B138" s="5" t="s">
        <v>305</v>
      </c>
      <c r="C138" s="5" t="s">
        <v>288</v>
      </c>
      <c r="D138" s="5" t="s">
        <v>132</v>
      </c>
      <c r="E138" s="4">
        <v>0</v>
      </c>
      <c r="F138" s="4">
        <v>0</v>
      </c>
      <c r="G138" s="4">
        <v>142</v>
      </c>
      <c r="H138" s="4">
        <v>0</v>
      </c>
      <c r="I138" s="4">
        <v>0</v>
      </c>
      <c r="J138" s="4">
        <v>0</v>
      </c>
      <c r="K138" s="4">
        <v>12079018</v>
      </c>
      <c r="L138" s="4">
        <v>0</v>
      </c>
    </row>
    <row r="139" spans="1:12" ht="16" x14ac:dyDescent="0.2">
      <c r="A139" s="4">
        <v>24</v>
      </c>
      <c r="B139" s="5" t="s">
        <v>305</v>
      </c>
      <c r="C139" s="5" t="s">
        <v>24</v>
      </c>
      <c r="D139" s="5" t="s">
        <v>122</v>
      </c>
      <c r="E139" s="4">
        <v>0.08</v>
      </c>
      <c r="F139" s="4">
        <v>0.08</v>
      </c>
      <c r="G139" s="4">
        <v>0.25</v>
      </c>
      <c r="H139" s="4">
        <v>0.25</v>
      </c>
      <c r="I139" s="4">
        <v>0.08</v>
      </c>
      <c r="J139" s="4">
        <v>0.08</v>
      </c>
      <c r="K139" s="4">
        <v>60109</v>
      </c>
      <c r="L139" s="4">
        <v>0</v>
      </c>
    </row>
    <row r="140" spans="1:12" ht="16" x14ac:dyDescent="0.2">
      <c r="A140" s="4">
        <v>24</v>
      </c>
      <c r="B140" s="5" t="s">
        <v>305</v>
      </c>
      <c r="C140" s="5" t="s">
        <v>123</v>
      </c>
      <c r="D140" s="5" t="s">
        <v>124</v>
      </c>
      <c r="E140" s="4">
        <v>0</v>
      </c>
      <c r="F140" s="4">
        <v>0</v>
      </c>
      <c r="G140" s="4">
        <v>108.25</v>
      </c>
      <c r="H140" s="4">
        <v>0</v>
      </c>
      <c r="I140" s="4">
        <v>0</v>
      </c>
      <c r="J140" s="4">
        <v>0</v>
      </c>
      <c r="K140" s="4">
        <v>4379608</v>
      </c>
      <c r="L140" s="4">
        <v>0</v>
      </c>
    </row>
    <row r="141" spans="1:12" ht="16" x14ac:dyDescent="0.2">
      <c r="A141" s="4">
        <v>24</v>
      </c>
      <c r="B141" s="5" t="s">
        <v>305</v>
      </c>
      <c r="C141" s="5" t="s">
        <v>125</v>
      </c>
      <c r="D141" s="5" t="s">
        <v>126</v>
      </c>
      <c r="E141" s="4">
        <v>1.17</v>
      </c>
      <c r="F141" s="4">
        <v>1.17</v>
      </c>
      <c r="G141" s="4">
        <v>0.25</v>
      </c>
      <c r="H141" s="4">
        <v>0.25</v>
      </c>
      <c r="I141" s="4">
        <v>1.17</v>
      </c>
      <c r="J141" s="4">
        <v>1.17</v>
      </c>
      <c r="K141" s="4">
        <v>500000</v>
      </c>
      <c r="L141" s="4">
        <v>0</v>
      </c>
    </row>
    <row r="142" spans="1:12" ht="16" x14ac:dyDescent="0.2">
      <c r="A142" s="4">
        <v>24</v>
      </c>
      <c r="B142" s="5" t="s">
        <v>305</v>
      </c>
      <c r="C142" s="5" t="s">
        <v>127</v>
      </c>
      <c r="D142" s="5" t="s">
        <v>128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</row>
    <row r="143" spans="1:12" ht="16" x14ac:dyDescent="0.2">
      <c r="A143" s="4">
        <v>26</v>
      </c>
      <c r="B143" s="5" t="s">
        <v>433</v>
      </c>
      <c r="C143" s="5" t="s">
        <v>135</v>
      </c>
      <c r="D143" s="5" t="s">
        <v>136</v>
      </c>
      <c r="E143" s="4">
        <v>1.91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45410</v>
      </c>
      <c r="L143" s="4">
        <v>0</v>
      </c>
    </row>
    <row r="144" spans="1:12" ht="16" x14ac:dyDescent="0.2">
      <c r="A144" s="4">
        <v>26</v>
      </c>
      <c r="B144" s="5" t="s">
        <v>433</v>
      </c>
      <c r="C144" s="5" t="s">
        <v>131</v>
      </c>
      <c r="D144" s="5" t="s">
        <v>132</v>
      </c>
      <c r="E144" s="4">
        <v>0</v>
      </c>
      <c r="F144" s="4">
        <v>0</v>
      </c>
      <c r="G144" s="4">
        <v>0</v>
      </c>
      <c r="H144" s="4">
        <v>0</v>
      </c>
      <c r="I144" s="4">
        <v>7.08</v>
      </c>
      <c r="J144" s="4">
        <v>0</v>
      </c>
      <c r="K144" s="4">
        <v>723000</v>
      </c>
      <c r="L144" s="4">
        <v>0</v>
      </c>
    </row>
    <row r="145" spans="1:12" ht="16" x14ac:dyDescent="0.2">
      <c r="A145" s="4">
        <v>26</v>
      </c>
      <c r="B145" s="5" t="s">
        <v>433</v>
      </c>
      <c r="C145" s="5" t="s">
        <v>327</v>
      </c>
      <c r="D145" s="5" t="s">
        <v>132</v>
      </c>
      <c r="E145" s="4">
        <v>0</v>
      </c>
      <c r="F145" s="4">
        <v>0</v>
      </c>
      <c r="G145" s="4">
        <v>0</v>
      </c>
      <c r="H145" s="4">
        <v>0</v>
      </c>
      <c r="I145" s="4">
        <v>6.64</v>
      </c>
      <c r="J145" s="4">
        <v>0</v>
      </c>
      <c r="K145" s="4">
        <v>678000</v>
      </c>
      <c r="L145" s="4">
        <v>0</v>
      </c>
    </row>
    <row r="146" spans="1:12" ht="16" x14ac:dyDescent="0.2">
      <c r="A146" s="4">
        <v>27</v>
      </c>
      <c r="B146" s="5" t="s">
        <v>6</v>
      </c>
      <c r="C146" s="5" t="s">
        <v>133</v>
      </c>
      <c r="D146" s="5" t="s">
        <v>134</v>
      </c>
      <c r="E146" s="4">
        <v>0</v>
      </c>
      <c r="F146" s="4">
        <v>0</v>
      </c>
      <c r="G146" s="4">
        <v>1.67</v>
      </c>
      <c r="H146" s="4">
        <v>0</v>
      </c>
      <c r="I146" s="4">
        <v>0</v>
      </c>
      <c r="J146" s="4">
        <v>0</v>
      </c>
      <c r="K146" s="4">
        <v>700000</v>
      </c>
      <c r="L146" s="4">
        <v>0</v>
      </c>
    </row>
    <row r="147" spans="1:12" ht="16" x14ac:dyDescent="0.2">
      <c r="A147" s="4">
        <v>28</v>
      </c>
      <c r="B147" s="5" t="s">
        <v>434</v>
      </c>
      <c r="C147" s="5" t="s">
        <v>281</v>
      </c>
      <c r="D147" s="5" t="s">
        <v>173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47800</v>
      </c>
      <c r="L147" s="4">
        <v>0</v>
      </c>
    </row>
    <row r="148" spans="1:12" ht="16" x14ac:dyDescent="0.2">
      <c r="A148" s="4">
        <v>28</v>
      </c>
      <c r="B148" s="5" t="s">
        <v>434</v>
      </c>
      <c r="C148" s="5" t="s">
        <v>162</v>
      </c>
      <c r="D148" s="5" t="s">
        <v>163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47000</v>
      </c>
      <c r="L148" s="4">
        <v>0</v>
      </c>
    </row>
    <row r="149" spans="1:12" ht="16" x14ac:dyDescent="0.2">
      <c r="A149" s="4">
        <v>28</v>
      </c>
      <c r="B149" s="5" t="s">
        <v>434</v>
      </c>
      <c r="C149" s="5" t="s">
        <v>157</v>
      </c>
      <c r="D149" s="5" t="s">
        <v>158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8700000</v>
      </c>
      <c r="L149" s="4">
        <v>0</v>
      </c>
    </row>
    <row r="150" spans="1:12" ht="16" x14ac:dyDescent="0.2">
      <c r="A150" s="4">
        <v>28</v>
      </c>
      <c r="B150" s="5" t="s">
        <v>434</v>
      </c>
      <c r="C150" s="5" t="s">
        <v>174</v>
      </c>
      <c r="D150" s="5" t="s">
        <v>175</v>
      </c>
      <c r="E150" s="4">
        <v>0</v>
      </c>
      <c r="F150" s="4">
        <v>0</v>
      </c>
      <c r="G150" s="4">
        <v>0</v>
      </c>
      <c r="H150" s="4">
        <v>0</v>
      </c>
      <c r="I150" s="4">
        <v>120</v>
      </c>
      <c r="J150" s="4">
        <v>0</v>
      </c>
      <c r="K150" s="4">
        <v>600000</v>
      </c>
      <c r="L150" s="4">
        <v>0</v>
      </c>
    </row>
    <row r="151" spans="1:12" ht="16" x14ac:dyDescent="0.2">
      <c r="A151" s="4">
        <v>28</v>
      </c>
      <c r="B151" s="5" t="s">
        <v>434</v>
      </c>
      <c r="C151" s="5" t="s">
        <v>24</v>
      </c>
      <c r="D151" s="5" t="s">
        <v>122</v>
      </c>
      <c r="E151" s="4">
        <v>0</v>
      </c>
      <c r="F151" s="4">
        <v>0</v>
      </c>
      <c r="G151" s="4">
        <v>0</v>
      </c>
      <c r="H151" s="4">
        <v>0</v>
      </c>
      <c r="I151" s="4">
        <v>55</v>
      </c>
      <c r="J151" s="4">
        <v>0</v>
      </c>
      <c r="K151" s="4">
        <v>1100000</v>
      </c>
      <c r="L151" s="4">
        <v>0</v>
      </c>
    </row>
    <row r="152" spans="1:12" ht="16" x14ac:dyDescent="0.2">
      <c r="A152" s="4">
        <v>28</v>
      </c>
      <c r="B152" s="5" t="s">
        <v>434</v>
      </c>
      <c r="C152" s="5" t="s">
        <v>125</v>
      </c>
      <c r="D152" s="5" t="s">
        <v>126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1200000</v>
      </c>
      <c r="L152" s="4">
        <v>0</v>
      </c>
    </row>
    <row r="153" spans="1:12" ht="16" x14ac:dyDescent="0.2">
      <c r="A153" s="4">
        <v>28</v>
      </c>
      <c r="B153" s="5" t="s">
        <v>434</v>
      </c>
      <c r="C153" s="5" t="s">
        <v>127</v>
      </c>
      <c r="D153" s="5" t="s">
        <v>128</v>
      </c>
      <c r="E153" s="4">
        <v>0</v>
      </c>
      <c r="F153" s="4">
        <v>0</v>
      </c>
      <c r="G153" s="4">
        <v>0</v>
      </c>
      <c r="H153" s="4">
        <v>0</v>
      </c>
      <c r="I153" s="4">
        <v>288</v>
      </c>
      <c r="J153" s="4">
        <v>0</v>
      </c>
      <c r="K153" s="4">
        <v>2016000</v>
      </c>
      <c r="L153" s="4">
        <v>0</v>
      </c>
    </row>
    <row r="154" spans="1:12" ht="16" x14ac:dyDescent="0.2">
      <c r="A154" s="4">
        <v>29</v>
      </c>
      <c r="B154" s="5" t="s">
        <v>308</v>
      </c>
      <c r="C154" s="5">
        <v>6.12</v>
      </c>
      <c r="D154" s="5" t="s">
        <v>151</v>
      </c>
      <c r="E154" s="4">
        <v>1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11">
        <v>50000</v>
      </c>
      <c r="L154" s="4">
        <v>0</v>
      </c>
    </row>
    <row r="155" spans="1:12" ht="16" x14ac:dyDescent="0.2">
      <c r="A155" s="4">
        <v>29</v>
      </c>
      <c r="B155" s="5" t="s">
        <v>308</v>
      </c>
      <c r="C155" s="5">
        <v>7.6</v>
      </c>
      <c r="D155" s="5" t="s">
        <v>151</v>
      </c>
      <c r="E155" s="4">
        <v>1</v>
      </c>
      <c r="F155" s="4">
        <v>0</v>
      </c>
      <c r="G155" s="4">
        <v>1</v>
      </c>
      <c r="H155" s="4">
        <v>0</v>
      </c>
      <c r="I155" s="4">
        <v>0</v>
      </c>
      <c r="J155" s="4">
        <v>0</v>
      </c>
      <c r="K155" s="11">
        <v>120000</v>
      </c>
      <c r="L155" s="4">
        <v>0</v>
      </c>
    </row>
    <row r="156" spans="1:12" ht="16" x14ac:dyDescent="0.2">
      <c r="A156" s="4">
        <v>29</v>
      </c>
      <c r="B156" s="5" t="s">
        <v>308</v>
      </c>
      <c r="C156" s="5" t="s">
        <v>269</v>
      </c>
      <c r="D156" s="5" t="s">
        <v>136</v>
      </c>
      <c r="E156" s="4">
        <v>20.83</v>
      </c>
      <c r="F156" s="4">
        <v>0</v>
      </c>
      <c r="G156" s="4">
        <v>0</v>
      </c>
      <c r="H156" s="4">
        <v>0</v>
      </c>
      <c r="I156" s="4">
        <v>36.08</v>
      </c>
      <c r="J156" s="4">
        <v>0</v>
      </c>
      <c r="K156" s="4">
        <v>741188</v>
      </c>
      <c r="L156" s="4">
        <v>0</v>
      </c>
    </row>
    <row r="157" spans="1:12" ht="16" x14ac:dyDescent="0.2">
      <c r="A157" s="4">
        <v>29</v>
      </c>
      <c r="B157" s="5" t="s">
        <v>308</v>
      </c>
      <c r="C157" s="5" t="s">
        <v>282</v>
      </c>
      <c r="D157" s="5" t="s">
        <v>151</v>
      </c>
      <c r="E157" s="4">
        <v>1.17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310512</v>
      </c>
      <c r="L157" s="4">
        <v>0</v>
      </c>
    </row>
    <row r="158" spans="1:12" ht="16" x14ac:dyDescent="0.2">
      <c r="A158" s="4">
        <v>29</v>
      </c>
      <c r="B158" s="5" t="s">
        <v>308</v>
      </c>
      <c r="C158" s="5" t="s">
        <v>159</v>
      </c>
      <c r="D158" s="5" t="s">
        <v>323</v>
      </c>
      <c r="E158" s="4">
        <v>0</v>
      </c>
      <c r="F158" s="4">
        <v>0</v>
      </c>
      <c r="G158" s="4">
        <v>0</v>
      </c>
      <c r="H158" s="4">
        <v>0</v>
      </c>
      <c r="I158" s="4">
        <v>21.92</v>
      </c>
      <c r="J158" s="4">
        <v>0</v>
      </c>
      <c r="K158" s="4">
        <v>6875000</v>
      </c>
      <c r="L158" s="4">
        <v>0</v>
      </c>
    </row>
    <row r="159" spans="1:12" ht="16" x14ac:dyDescent="0.2">
      <c r="A159" s="4">
        <v>29</v>
      </c>
      <c r="B159" s="5" t="s">
        <v>308</v>
      </c>
      <c r="C159" s="5" t="s">
        <v>165</v>
      </c>
      <c r="D159" s="5" t="s">
        <v>324</v>
      </c>
      <c r="E159" s="4">
        <v>0</v>
      </c>
      <c r="F159" s="4">
        <v>0</v>
      </c>
      <c r="G159" s="4">
        <v>0</v>
      </c>
      <c r="H159" s="4">
        <v>0</v>
      </c>
      <c r="I159" s="4">
        <v>60.92</v>
      </c>
      <c r="J159" s="4">
        <v>0</v>
      </c>
      <c r="K159" s="4">
        <v>28350000</v>
      </c>
      <c r="L159" s="4">
        <v>0</v>
      </c>
    </row>
    <row r="160" spans="1:12" ht="16" x14ac:dyDescent="0.2">
      <c r="A160" s="4">
        <v>29</v>
      </c>
      <c r="B160" s="5" t="s">
        <v>308</v>
      </c>
      <c r="C160" s="5" t="s">
        <v>270</v>
      </c>
      <c r="D160" s="5" t="s">
        <v>138</v>
      </c>
      <c r="E160" s="4">
        <v>20.83</v>
      </c>
      <c r="F160" s="4">
        <v>0</v>
      </c>
      <c r="G160" s="4">
        <v>0</v>
      </c>
      <c r="H160" s="4">
        <v>0</v>
      </c>
      <c r="I160" s="4">
        <v>36.08</v>
      </c>
      <c r="J160" s="4">
        <v>0</v>
      </c>
      <c r="K160" s="4">
        <v>200000</v>
      </c>
      <c r="L160" s="4">
        <v>0</v>
      </c>
    </row>
    <row r="161" spans="1:12" ht="16" x14ac:dyDescent="0.2">
      <c r="A161" s="4">
        <v>29</v>
      </c>
      <c r="B161" s="5" t="s">
        <v>308</v>
      </c>
      <c r="C161" s="5" t="s">
        <v>174</v>
      </c>
      <c r="D161" s="5" t="s">
        <v>175</v>
      </c>
      <c r="E161" s="4">
        <v>0</v>
      </c>
      <c r="F161" s="4">
        <v>0</v>
      </c>
      <c r="G161" s="4">
        <v>0</v>
      </c>
      <c r="H161" s="4">
        <v>0</v>
      </c>
      <c r="I161" s="4">
        <v>25.83</v>
      </c>
      <c r="J161" s="4">
        <v>0</v>
      </c>
      <c r="K161" s="4">
        <v>167800</v>
      </c>
      <c r="L161" s="4">
        <v>0</v>
      </c>
    </row>
    <row r="162" spans="1:12" ht="16" x14ac:dyDescent="0.2">
      <c r="A162" s="4">
        <v>29</v>
      </c>
      <c r="B162" s="5" t="s">
        <v>308</v>
      </c>
      <c r="C162" s="5" t="s">
        <v>123</v>
      </c>
      <c r="D162" s="5" t="s">
        <v>124</v>
      </c>
      <c r="E162" s="4">
        <v>0</v>
      </c>
      <c r="F162" s="4">
        <v>0</v>
      </c>
      <c r="G162" s="4">
        <v>12.08</v>
      </c>
      <c r="H162" s="4">
        <v>0</v>
      </c>
      <c r="I162" s="4">
        <v>0</v>
      </c>
      <c r="J162" s="4">
        <v>0</v>
      </c>
      <c r="K162" s="4">
        <v>6836400</v>
      </c>
      <c r="L162" s="4">
        <v>0</v>
      </c>
    </row>
    <row r="163" spans="1:12" ht="16" x14ac:dyDescent="0.2">
      <c r="A163" s="4">
        <v>29</v>
      </c>
      <c r="B163" s="5" t="s">
        <v>308</v>
      </c>
      <c r="C163" s="5" t="s">
        <v>127</v>
      </c>
      <c r="D163" s="5" t="s">
        <v>128</v>
      </c>
      <c r="E163" s="4">
        <v>0</v>
      </c>
      <c r="F163" s="4">
        <v>0</v>
      </c>
      <c r="G163" s="4">
        <v>13.5</v>
      </c>
      <c r="H163" s="4">
        <v>0</v>
      </c>
      <c r="I163" s="4">
        <v>0</v>
      </c>
      <c r="J163" s="4">
        <v>0</v>
      </c>
      <c r="K163" s="4">
        <v>1186020</v>
      </c>
      <c r="L163" s="4">
        <v>0</v>
      </c>
    </row>
    <row r="164" spans="1:12" ht="16" x14ac:dyDescent="0.2">
      <c r="A164" s="4">
        <v>30</v>
      </c>
      <c r="B164" s="5" t="s">
        <v>353</v>
      </c>
      <c r="C164" s="5" t="s">
        <v>131</v>
      </c>
      <c r="D164" s="5" t="s">
        <v>132</v>
      </c>
      <c r="E164" s="4">
        <v>3.75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450000</v>
      </c>
      <c r="L164" s="4">
        <v>0</v>
      </c>
    </row>
    <row r="165" spans="1:12" ht="16" x14ac:dyDescent="0.2">
      <c r="A165" s="4">
        <v>30</v>
      </c>
      <c r="B165" s="5" t="s">
        <v>353</v>
      </c>
      <c r="C165" s="5" t="s">
        <v>160</v>
      </c>
      <c r="D165" s="5" t="s">
        <v>161</v>
      </c>
      <c r="E165" s="4">
        <v>3.75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45000</v>
      </c>
      <c r="L165" s="4">
        <v>0</v>
      </c>
    </row>
    <row r="166" spans="1:12" ht="16" x14ac:dyDescent="0.2">
      <c r="A166" s="4">
        <v>30</v>
      </c>
      <c r="B166" s="5" t="s">
        <v>353</v>
      </c>
      <c r="C166" s="5" t="s">
        <v>170</v>
      </c>
      <c r="D166" s="5" t="s">
        <v>163</v>
      </c>
      <c r="E166" s="4">
        <v>0.08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60000</v>
      </c>
      <c r="L166" s="4">
        <v>0</v>
      </c>
    </row>
    <row r="167" spans="1:12" ht="16" x14ac:dyDescent="0.2">
      <c r="A167" s="4">
        <v>30</v>
      </c>
      <c r="B167" s="5" t="s">
        <v>353</v>
      </c>
      <c r="C167" s="5" t="s">
        <v>327</v>
      </c>
      <c r="D167" s="5" t="s">
        <v>132</v>
      </c>
      <c r="E167" s="4">
        <v>2.83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340000</v>
      </c>
      <c r="L167" s="4">
        <v>0</v>
      </c>
    </row>
    <row r="168" spans="1:12" ht="16" x14ac:dyDescent="0.2">
      <c r="A168" s="4">
        <v>30</v>
      </c>
      <c r="B168" s="5" t="s">
        <v>353</v>
      </c>
      <c r="C168" s="5" t="s">
        <v>162</v>
      </c>
      <c r="D168" s="5" t="s">
        <v>163</v>
      </c>
      <c r="E168" s="4">
        <v>1.17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120000</v>
      </c>
      <c r="L168" s="4">
        <v>0</v>
      </c>
    </row>
    <row r="169" spans="1:12" ht="16" x14ac:dyDescent="0.2">
      <c r="A169" s="4">
        <v>30</v>
      </c>
      <c r="B169" s="5" t="s">
        <v>353</v>
      </c>
      <c r="C169" s="5" t="s">
        <v>157</v>
      </c>
      <c r="D169" s="5" t="s">
        <v>158</v>
      </c>
      <c r="E169" s="4">
        <v>1.25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300000</v>
      </c>
      <c r="L169" s="4">
        <v>0</v>
      </c>
    </row>
    <row r="170" spans="1:12" ht="16" x14ac:dyDescent="0.2">
      <c r="A170" s="4">
        <v>30</v>
      </c>
      <c r="B170" s="5" t="s">
        <v>353</v>
      </c>
      <c r="C170" s="5" t="s">
        <v>174</v>
      </c>
      <c r="D170" s="5" t="s">
        <v>175</v>
      </c>
      <c r="E170" s="4">
        <v>4.58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750000</v>
      </c>
      <c r="L170" s="4">
        <v>0</v>
      </c>
    </row>
    <row r="171" spans="1:12" ht="16" x14ac:dyDescent="0.2">
      <c r="A171" s="4">
        <v>30</v>
      </c>
      <c r="B171" s="5" t="s">
        <v>353</v>
      </c>
      <c r="C171" s="5" t="s">
        <v>127</v>
      </c>
      <c r="D171" s="5" t="s">
        <v>128</v>
      </c>
      <c r="E171" s="4">
        <v>1.67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140000</v>
      </c>
      <c r="L171" s="4">
        <v>0</v>
      </c>
    </row>
    <row r="172" spans="1:12" ht="16" x14ac:dyDescent="0.2">
      <c r="A172" s="4">
        <v>31</v>
      </c>
      <c r="B172" s="5" t="s">
        <v>354</v>
      </c>
      <c r="C172" s="5">
        <v>6.15</v>
      </c>
      <c r="D172" s="5" t="s">
        <v>140</v>
      </c>
      <c r="E172" s="4">
        <v>0</v>
      </c>
      <c r="F172" s="4">
        <v>0</v>
      </c>
      <c r="G172" s="4">
        <v>0</v>
      </c>
      <c r="H172" s="4">
        <v>0</v>
      </c>
      <c r="I172" s="4">
        <v>2</v>
      </c>
      <c r="J172" s="4">
        <v>0</v>
      </c>
      <c r="K172" s="11">
        <v>479904</v>
      </c>
      <c r="L172" s="4">
        <v>0</v>
      </c>
    </row>
    <row r="173" spans="1:12" ht="16" x14ac:dyDescent="0.2">
      <c r="A173" s="4">
        <v>31</v>
      </c>
      <c r="B173" s="5" t="s">
        <v>354</v>
      </c>
      <c r="C173" s="5" t="s">
        <v>159</v>
      </c>
      <c r="D173" s="5" t="s">
        <v>483</v>
      </c>
      <c r="E173" s="4">
        <v>0</v>
      </c>
      <c r="F173" s="4">
        <v>0</v>
      </c>
      <c r="G173" s="4">
        <v>0</v>
      </c>
      <c r="H173" s="4">
        <v>0</v>
      </c>
      <c r="I173" s="4">
        <v>22.92</v>
      </c>
      <c r="J173" s="4">
        <v>0</v>
      </c>
      <c r="K173" s="4">
        <v>3996265.73</v>
      </c>
      <c r="L173" s="4">
        <v>0</v>
      </c>
    </row>
    <row r="174" spans="1:12" ht="16" x14ac:dyDescent="0.2">
      <c r="A174" s="4">
        <v>31</v>
      </c>
      <c r="B174" s="5" t="s">
        <v>354</v>
      </c>
      <c r="C174" s="5" t="s">
        <v>288</v>
      </c>
      <c r="D174" s="5" t="s">
        <v>132</v>
      </c>
      <c r="E174" s="4">
        <v>0</v>
      </c>
      <c r="F174" s="4">
        <v>0</v>
      </c>
      <c r="G174" s="4">
        <v>0</v>
      </c>
      <c r="H174" s="4">
        <v>0</v>
      </c>
      <c r="I174" s="4">
        <v>6.33</v>
      </c>
      <c r="J174" s="4">
        <v>0</v>
      </c>
      <c r="K174" s="4">
        <v>281000</v>
      </c>
      <c r="L174" s="4">
        <v>0</v>
      </c>
    </row>
    <row r="175" spans="1:12" ht="16" x14ac:dyDescent="0.2">
      <c r="A175" s="4">
        <v>31</v>
      </c>
      <c r="B175" s="5" t="s">
        <v>354</v>
      </c>
      <c r="C175" s="5" t="s">
        <v>127</v>
      </c>
      <c r="D175" s="5" t="s">
        <v>128</v>
      </c>
      <c r="E175" s="4">
        <v>0</v>
      </c>
      <c r="F175" s="4">
        <v>0</v>
      </c>
      <c r="G175" s="4">
        <v>0</v>
      </c>
      <c r="H175" s="4">
        <v>0</v>
      </c>
      <c r="I175" s="4">
        <v>5.25</v>
      </c>
      <c r="J175" s="4">
        <v>0</v>
      </c>
      <c r="K175" s="4">
        <v>261783</v>
      </c>
      <c r="L175" s="4">
        <v>0</v>
      </c>
    </row>
    <row r="176" spans="1:12" ht="16" x14ac:dyDescent="0.2">
      <c r="A176" s="4">
        <v>32</v>
      </c>
      <c r="B176" s="5" t="s">
        <v>362</v>
      </c>
      <c r="C176" s="5" t="s">
        <v>135</v>
      </c>
      <c r="D176" s="5" t="s">
        <v>136</v>
      </c>
      <c r="E176" s="4">
        <v>6.25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468207.33</v>
      </c>
      <c r="L176" s="4">
        <v>0</v>
      </c>
    </row>
    <row r="177" spans="1:12" ht="16" x14ac:dyDescent="0.2">
      <c r="A177" s="4">
        <v>32</v>
      </c>
      <c r="B177" s="5" t="s">
        <v>362</v>
      </c>
      <c r="C177" s="5" t="s">
        <v>148</v>
      </c>
      <c r="D177" s="5" t="s">
        <v>149</v>
      </c>
      <c r="E177" s="4">
        <v>1.0833333333333299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37796.57</v>
      </c>
      <c r="L177" s="4">
        <v>0</v>
      </c>
    </row>
    <row r="178" spans="1:12" ht="16" x14ac:dyDescent="0.2">
      <c r="A178" s="4">
        <v>32</v>
      </c>
      <c r="B178" s="5" t="s">
        <v>362</v>
      </c>
      <c r="C178" s="5" t="s">
        <v>150</v>
      </c>
      <c r="D178" s="5" t="s">
        <v>151</v>
      </c>
      <c r="E178" s="4">
        <v>0.16666666666666699</v>
      </c>
      <c r="F178" s="4">
        <v>0</v>
      </c>
      <c r="G178" s="4">
        <v>0</v>
      </c>
      <c r="H178" s="4">
        <v>0</v>
      </c>
      <c r="I178" s="4">
        <v>0.17</v>
      </c>
      <c r="J178" s="4">
        <v>0</v>
      </c>
      <c r="K178" s="4">
        <v>40511.78</v>
      </c>
      <c r="L178" s="4">
        <v>0</v>
      </c>
    </row>
    <row r="179" spans="1:12" ht="16" x14ac:dyDescent="0.2">
      <c r="A179" s="4">
        <v>32</v>
      </c>
      <c r="B179" s="5" t="s">
        <v>362</v>
      </c>
      <c r="C179" s="5" t="s">
        <v>139</v>
      </c>
      <c r="D179" s="5" t="s">
        <v>140</v>
      </c>
      <c r="E179" s="4">
        <v>0.58333333333333304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160860</v>
      </c>
      <c r="L179" s="4">
        <v>0</v>
      </c>
    </row>
    <row r="180" spans="1:12" ht="16" x14ac:dyDescent="0.2">
      <c r="A180" s="4">
        <v>32</v>
      </c>
      <c r="B180" s="5" t="s">
        <v>362</v>
      </c>
      <c r="C180" s="5" t="s">
        <v>155</v>
      </c>
      <c r="D180" s="5" t="s">
        <v>484</v>
      </c>
      <c r="E180" s="4">
        <v>0.58333333333333304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6922.4</v>
      </c>
      <c r="L180" s="4">
        <v>0</v>
      </c>
    </row>
    <row r="181" spans="1:12" ht="16" x14ac:dyDescent="0.2">
      <c r="A181" s="4">
        <v>32</v>
      </c>
      <c r="B181" s="5" t="s">
        <v>362</v>
      </c>
      <c r="C181" s="5" t="s">
        <v>129</v>
      </c>
      <c r="D181" s="5" t="s">
        <v>130</v>
      </c>
      <c r="E181" s="4">
        <v>0.91666666666666696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130500</v>
      </c>
      <c r="L181" s="4">
        <v>0</v>
      </c>
    </row>
    <row r="182" spans="1:12" ht="16" x14ac:dyDescent="0.2">
      <c r="A182" s="4">
        <v>32</v>
      </c>
      <c r="B182" s="5" t="s">
        <v>362</v>
      </c>
      <c r="C182" s="5" t="s">
        <v>143</v>
      </c>
      <c r="D182" s="5" t="s">
        <v>136</v>
      </c>
      <c r="E182" s="4">
        <v>2.1666666666666701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146374.38</v>
      </c>
      <c r="L182" s="4">
        <v>0</v>
      </c>
    </row>
    <row r="183" spans="1:12" ht="16" x14ac:dyDescent="0.2">
      <c r="A183" s="4">
        <v>32</v>
      </c>
      <c r="B183" s="5" t="s">
        <v>362</v>
      </c>
      <c r="C183" s="5" t="s">
        <v>146</v>
      </c>
      <c r="D183" s="5" t="s">
        <v>147</v>
      </c>
      <c r="E183" s="4">
        <v>8.3333333333333301E-2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1415.42</v>
      </c>
      <c r="L183" s="4">
        <v>0</v>
      </c>
    </row>
    <row r="184" spans="1:12" ht="16" x14ac:dyDescent="0.2">
      <c r="A184" s="4">
        <v>32</v>
      </c>
      <c r="B184" s="5" t="s">
        <v>362</v>
      </c>
      <c r="C184" s="5" t="s">
        <v>184</v>
      </c>
      <c r="D184" s="5" t="s">
        <v>476</v>
      </c>
      <c r="E184" s="4">
        <v>8.3333333333333301E-2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30000</v>
      </c>
      <c r="L184" s="4">
        <v>0</v>
      </c>
    </row>
    <row r="185" spans="1:12" ht="16" x14ac:dyDescent="0.2">
      <c r="A185" s="4">
        <v>32</v>
      </c>
      <c r="B185" s="5" t="s">
        <v>362</v>
      </c>
      <c r="C185" s="5">
        <v>7.17</v>
      </c>
      <c r="D185" s="5" t="s">
        <v>568</v>
      </c>
      <c r="E185" s="4">
        <v>0.5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540000</v>
      </c>
      <c r="L185" s="4">
        <v>0</v>
      </c>
    </row>
    <row r="186" spans="1:12" ht="16" x14ac:dyDescent="0.2">
      <c r="A186" s="4">
        <v>33</v>
      </c>
      <c r="B186" s="5" t="s">
        <v>310</v>
      </c>
      <c r="C186" s="5">
        <v>6.8</v>
      </c>
      <c r="D186" s="5" t="s">
        <v>134</v>
      </c>
      <c r="E186" s="4">
        <v>1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375626.4</v>
      </c>
      <c r="L186" s="4">
        <v>0</v>
      </c>
    </row>
    <row r="187" spans="1:12" ht="16" x14ac:dyDescent="0.2">
      <c r="A187" s="4">
        <v>33</v>
      </c>
      <c r="B187" s="5" t="s">
        <v>310</v>
      </c>
      <c r="C187" s="5" t="s">
        <v>287</v>
      </c>
      <c r="D187" s="5" t="s">
        <v>169</v>
      </c>
      <c r="E187" s="4">
        <v>0</v>
      </c>
      <c r="F187" s="4">
        <v>0</v>
      </c>
      <c r="G187" s="4">
        <v>0</v>
      </c>
      <c r="H187" s="4">
        <v>0</v>
      </c>
      <c r="I187" s="4">
        <v>14.17</v>
      </c>
      <c r="J187" s="4">
        <v>0</v>
      </c>
      <c r="K187" s="4">
        <v>97155</v>
      </c>
      <c r="L187" s="4">
        <v>0</v>
      </c>
    </row>
    <row r="188" spans="1:12" ht="16" x14ac:dyDescent="0.2">
      <c r="A188" s="4">
        <v>33</v>
      </c>
      <c r="B188" s="5" t="s">
        <v>310</v>
      </c>
      <c r="C188" s="5">
        <v>8.15</v>
      </c>
      <c r="D188" s="5" t="s">
        <v>520</v>
      </c>
      <c r="E188" s="4">
        <v>0.08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60000</v>
      </c>
      <c r="L188" s="4">
        <v>0</v>
      </c>
    </row>
    <row r="189" spans="1:12" ht="16" x14ac:dyDescent="0.2">
      <c r="A189" s="4">
        <v>33</v>
      </c>
      <c r="B189" s="5" t="s">
        <v>310</v>
      </c>
      <c r="C189" s="5" t="s">
        <v>139</v>
      </c>
      <c r="D189" s="5" t="s">
        <v>140</v>
      </c>
      <c r="E189" s="4">
        <v>1.42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636625.01</v>
      </c>
      <c r="L189" s="4">
        <v>0</v>
      </c>
    </row>
    <row r="190" spans="1:12" ht="16" x14ac:dyDescent="0.2">
      <c r="A190" s="4">
        <v>34</v>
      </c>
      <c r="B190" s="5" t="s">
        <v>363</v>
      </c>
      <c r="C190" s="5" t="s">
        <v>148</v>
      </c>
      <c r="D190" s="5" t="s">
        <v>149</v>
      </c>
      <c r="E190" s="4">
        <v>0</v>
      </c>
      <c r="F190" s="4">
        <v>0</v>
      </c>
      <c r="G190" s="4">
        <v>0</v>
      </c>
      <c r="H190" s="4">
        <v>0</v>
      </c>
      <c r="I190" s="4">
        <v>0.83</v>
      </c>
      <c r="J190" s="4">
        <v>0</v>
      </c>
      <c r="K190" s="4">
        <v>83174</v>
      </c>
      <c r="L190" s="4">
        <v>0</v>
      </c>
    </row>
    <row r="191" spans="1:12" ht="16" x14ac:dyDescent="0.2">
      <c r="A191" s="4">
        <v>34</v>
      </c>
      <c r="B191" s="5" t="s">
        <v>363</v>
      </c>
      <c r="C191" s="5" t="s">
        <v>139</v>
      </c>
      <c r="D191" s="5" t="s">
        <v>140</v>
      </c>
      <c r="E191" s="4">
        <v>0</v>
      </c>
      <c r="F191" s="4">
        <v>0</v>
      </c>
      <c r="G191" s="4">
        <v>0</v>
      </c>
      <c r="H191" s="4">
        <v>0</v>
      </c>
      <c r="I191" s="4">
        <v>0.83</v>
      </c>
      <c r="J191" s="4">
        <v>0</v>
      </c>
      <c r="K191" s="4">
        <v>283912</v>
      </c>
      <c r="L191" s="4">
        <v>0</v>
      </c>
    </row>
    <row r="192" spans="1:12" ht="16" x14ac:dyDescent="0.2">
      <c r="A192" s="4">
        <v>34</v>
      </c>
      <c r="B192" s="5" t="s">
        <v>363</v>
      </c>
      <c r="C192" s="5" t="s">
        <v>133</v>
      </c>
      <c r="D192" s="5" t="s">
        <v>134</v>
      </c>
      <c r="E192" s="4">
        <v>0</v>
      </c>
      <c r="F192" s="4">
        <v>0</v>
      </c>
      <c r="G192" s="4">
        <v>0</v>
      </c>
      <c r="H192" s="4">
        <v>0</v>
      </c>
      <c r="I192" s="4">
        <v>0.83</v>
      </c>
      <c r="J192" s="4">
        <v>0</v>
      </c>
      <c r="K192" s="4">
        <v>237278</v>
      </c>
      <c r="L192" s="4">
        <v>0</v>
      </c>
    </row>
    <row r="193" spans="1:12" ht="16" x14ac:dyDescent="0.2">
      <c r="A193" s="4">
        <v>34</v>
      </c>
      <c r="B193" s="5" t="s">
        <v>363</v>
      </c>
      <c r="C193" s="5" t="s">
        <v>160</v>
      </c>
      <c r="D193" s="5" t="s">
        <v>161</v>
      </c>
      <c r="E193" s="4">
        <v>0</v>
      </c>
      <c r="F193" s="4">
        <v>0</v>
      </c>
      <c r="G193" s="4">
        <v>0</v>
      </c>
      <c r="H193" s="4">
        <v>0</v>
      </c>
      <c r="I193" s="4">
        <v>45</v>
      </c>
      <c r="J193" s="4">
        <v>0</v>
      </c>
      <c r="K193" s="4">
        <v>656523</v>
      </c>
      <c r="L193" s="4">
        <v>0</v>
      </c>
    </row>
    <row r="194" spans="1:12" ht="16" x14ac:dyDescent="0.2">
      <c r="A194" s="4">
        <v>34</v>
      </c>
      <c r="B194" s="5" t="s">
        <v>363</v>
      </c>
      <c r="C194" s="5" t="s">
        <v>159</v>
      </c>
      <c r="D194" s="5" t="s">
        <v>533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8</v>
      </c>
      <c r="K194" s="4">
        <v>962726</v>
      </c>
      <c r="L194" s="4">
        <v>0</v>
      </c>
    </row>
    <row r="195" spans="1:12" ht="16" x14ac:dyDescent="0.2">
      <c r="A195" s="4">
        <v>34</v>
      </c>
      <c r="B195" s="5" t="s">
        <v>363</v>
      </c>
      <c r="C195" s="5" t="s">
        <v>165</v>
      </c>
      <c r="D195" s="5" t="s">
        <v>534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2</v>
      </c>
      <c r="K195" s="4">
        <v>455430</v>
      </c>
      <c r="L195" s="4">
        <v>0</v>
      </c>
    </row>
    <row r="196" spans="1:12" ht="16" x14ac:dyDescent="0.2">
      <c r="A196" s="4">
        <v>35</v>
      </c>
      <c r="B196" s="5" t="s">
        <v>364</v>
      </c>
      <c r="C196" s="5">
        <v>7.15</v>
      </c>
      <c r="D196" s="5" t="s">
        <v>163</v>
      </c>
      <c r="E196" s="4">
        <v>0</v>
      </c>
      <c r="F196" s="4">
        <v>0</v>
      </c>
      <c r="G196" s="4">
        <v>0</v>
      </c>
      <c r="H196" s="4">
        <v>0</v>
      </c>
      <c r="I196" s="4">
        <v>0.33</v>
      </c>
      <c r="J196" s="4">
        <v>0</v>
      </c>
      <c r="K196" s="11">
        <v>138356</v>
      </c>
      <c r="L196" s="4">
        <v>0</v>
      </c>
    </row>
    <row r="197" spans="1:12" ht="16" x14ac:dyDescent="0.2">
      <c r="A197" s="4">
        <v>35</v>
      </c>
      <c r="B197" s="5" t="s">
        <v>364</v>
      </c>
      <c r="C197" s="5" t="s">
        <v>174</v>
      </c>
      <c r="D197" s="5" t="s">
        <v>175</v>
      </c>
      <c r="E197" s="4">
        <v>0</v>
      </c>
      <c r="F197" s="4">
        <v>0</v>
      </c>
      <c r="G197" s="4">
        <v>0</v>
      </c>
      <c r="H197" s="4">
        <v>0</v>
      </c>
      <c r="I197" s="4">
        <v>47.5</v>
      </c>
      <c r="J197" s="4">
        <v>0</v>
      </c>
      <c r="K197" s="4">
        <v>484500</v>
      </c>
      <c r="L197" s="4">
        <v>0</v>
      </c>
    </row>
    <row r="198" spans="1:12" ht="16" x14ac:dyDescent="0.2">
      <c r="A198" s="4">
        <v>35</v>
      </c>
      <c r="B198" s="5" t="s">
        <v>364</v>
      </c>
      <c r="C198" s="5">
        <v>8.16</v>
      </c>
      <c r="D198" s="5" t="s">
        <v>365</v>
      </c>
      <c r="E198" s="4">
        <v>1</v>
      </c>
      <c r="F198" s="4">
        <v>0</v>
      </c>
      <c r="G198" s="4">
        <v>0</v>
      </c>
      <c r="H198" s="4">
        <v>0</v>
      </c>
      <c r="I198" s="4">
        <v>1</v>
      </c>
      <c r="J198" s="4">
        <v>0</v>
      </c>
      <c r="K198" s="4">
        <v>572285.25</v>
      </c>
      <c r="L198" s="4">
        <v>0</v>
      </c>
    </row>
    <row r="199" spans="1:12" ht="16" x14ac:dyDescent="0.2">
      <c r="A199" s="4">
        <v>35</v>
      </c>
      <c r="B199" s="5" t="s">
        <v>364</v>
      </c>
      <c r="C199" s="5" t="s">
        <v>127</v>
      </c>
      <c r="D199" s="5" t="s">
        <v>128</v>
      </c>
      <c r="E199" s="4">
        <v>0</v>
      </c>
      <c r="F199" s="4">
        <v>0</v>
      </c>
      <c r="G199" s="4">
        <v>0</v>
      </c>
      <c r="H199" s="4">
        <v>0</v>
      </c>
      <c r="I199" s="4">
        <v>3.08</v>
      </c>
      <c r="J199" s="4">
        <v>0</v>
      </c>
      <c r="K199" s="4">
        <v>595290</v>
      </c>
      <c r="L199" s="4">
        <v>0</v>
      </c>
    </row>
    <row r="200" spans="1:12" ht="16" x14ac:dyDescent="0.2">
      <c r="A200" s="4">
        <v>36</v>
      </c>
      <c r="B200" s="5" t="s">
        <v>404</v>
      </c>
      <c r="C200" s="5" t="s">
        <v>135</v>
      </c>
      <c r="D200" s="5" t="s">
        <v>136</v>
      </c>
      <c r="E200" s="4">
        <v>2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192000</v>
      </c>
      <c r="L200" s="4">
        <v>0</v>
      </c>
    </row>
    <row r="201" spans="1:12" ht="16" x14ac:dyDescent="0.2">
      <c r="A201" s="4">
        <v>36</v>
      </c>
      <c r="B201" s="5" t="s">
        <v>404</v>
      </c>
      <c r="C201" s="5" t="s">
        <v>143</v>
      </c>
      <c r="D201" s="5" t="s">
        <v>136</v>
      </c>
      <c r="E201" s="4">
        <v>3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288000</v>
      </c>
      <c r="L201" s="4">
        <v>0</v>
      </c>
    </row>
    <row r="202" spans="1:12" ht="16" x14ac:dyDescent="0.2">
      <c r="A202" s="4">
        <v>36</v>
      </c>
      <c r="B202" s="5" t="s">
        <v>404</v>
      </c>
      <c r="C202" s="5" t="s">
        <v>269</v>
      </c>
      <c r="D202" s="5" t="s">
        <v>136</v>
      </c>
      <c r="E202" s="4">
        <v>2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192000</v>
      </c>
      <c r="L202" s="4">
        <v>0</v>
      </c>
    </row>
    <row r="203" spans="1:12" ht="16" x14ac:dyDescent="0.2">
      <c r="A203" s="4">
        <v>36</v>
      </c>
      <c r="B203" s="5" t="s">
        <v>404</v>
      </c>
      <c r="C203" s="5" t="s">
        <v>180</v>
      </c>
      <c r="D203" s="5" t="s">
        <v>181</v>
      </c>
      <c r="E203" s="4">
        <v>0</v>
      </c>
      <c r="F203" s="4">
        <v>0</v>
      </c>
      <c r="G203" s="4">
        <v>0</v>
      </c>
      <c r="H203" s="4">
        <v>0</v>
      </c>
      <c r="I203" s="4">
        <v>1.66</v>
      </c>
      <c r="J203" s="4">
        <v>0</v>
      </c>
      <c r="K203" s="4">
        <v>1600000</v>
      </c>
      <c r="L203" s="4">
        <v>0</v>
      </c>
    </row>
    <row r="204" spans="1:12" ht="16" x14ac:dyDescent="0.2">
      <c r="A204" s="4">
        <v>36</v>
      </c>
      <c r="B204" s="5" t="s">
        <v>404</v>
      </c>
      <c r="C204" s="5" t="s">
        <v>162</v>
      </c>
      <c r="D204" s="5" t="s">
        <v>163</v>
      </c>
      <c r="E204" s="4">
        <v>0</v>
      </c>
      <c r="F204" s="4">
        <v>0</v>
      </c>
      <c r="G204" s="4">
        <v>0</v>
      </c>
      <c r="H204" s="4">
        <v>0</v>
      </c>
      <c r="I204" s="4">
        <v>1.25</v>
      </c>
      <c r="J204" s="4">
        <v>0</v>
      </c>
      <c r="K204" s="4">
        <v>750000</v>
      </c>
      <c r="L204" s="4">
        <v>0</v>
      </c>
    </row>
    <row r="205" spans="1:12" ht="16" x14ac:dyDescent="0.2">
      <c r="A205" s="4">
        <v>36</v>
      </c>
      <c r="B205" s="5" t="s">
        <v>404</v>
      </c>
      <c r="C205" s="5" t="s">
        <v>24</v>
      </c>
      <c r="D205" s="5" t="s">
        <v>122</v>
      </c>
      <c r="E205" s="4">
        <v>0</v>
      </c>
      <c r="F205" s="4">
        <v>0</v>
      </c>
      <c r="G205" s="4">
        <v>0</v>
      </c>
      <c r="H205" s="4">
        <v>0</v>
      </c>
      <c r="I205" s="4">
        <v>0.83</v>
      </c>
      <c r="J205" s="4">
        <v>0</v>
      </c>
      <c r="K205" s="4">
        <v>250000</v>
      </c>
      <c r="L205" s="4">
        <v>0</v>
      </c>
    </row>
    <row r="206" spans="1:12" ht="16" x14ac:dyDescent="0.2">
      <c r="A206" s="4">
        <v>37</v>
      </c>
      <c r="B206" s="5" t="s">
        <v>366</v>
      </c>
      <c r="C206" s="5" t="s">
        <v>135</v>
      </c>
      <c r="D206" s="5" t="s">
        <v>136</v>
      </c>
      <c r="E206" s="4">
        <v>2.5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240000</v>
      </c>
      <c r="L206" s="4">
        <v>0</v>
      </c>
    </row>
    <row r="207" spans="1:12" ht="16" x14ac:dyDescent="0.2">
      <c r="A207" s="4">
        <v>37</v>
      </c>
      <c r="B207" s="5" t="s">
        <v>366</v>
      </c>
      <c r="C207" s="5" t="s">
        <v>274</v>
      </c>
      <c r="D207" s="5" t="s">
        <v>275</v>
      </c>
      <c r="E207" s="4">
        <v>0</v>
      </c>
      <c r="F207" s="4">
        <v>0</v>
      </c>
      <c r="G207" s="4">
        <v>0</v>
      </c>
      <c r="H207" s="4">
        <v>0</v>
      </c>
      <c r="I207" s="4">
        <v>0.25</v>
      </c>
      <c r="J207" s="4">
        <v>0</v>
      </c>
      <c r="K207" s="4">
        <v>60000</v>
      </c>
      <c r="L207" s="4">
        <v>0</v>
      </c>
    </row>
    <row r="208" spans="1:12" ht="16" x14ac:dyDescent="0.2">
      <c r="A208" s="4">
        <v>37</v>
      </c>
      <c r="B208" s="5" t="s">
        <v>366</v>
      </c>
      <c r="C208" s="5" t="s">
        <v>141</v>
      </c>
      <c r="D208" s="5" t="s">
        <v>477</v>
      </c>
      <c r="E208" s="4">
        <v>0</v>
      </c>
      <c r="F208" s="4">
        <v>0</v>
      </c>
      <c r="G208" s="4">
        <v>0</v>
      </c>
      <c r="H208" s="4">
        <v>0</v>
      </c>
      <c r="I208" s="4">
        <v>0.25</v>
      </c>
      <c r="J208" s="4">
        <v>0</v>
      </c>
      <c r="K208" s="4">
        <v>360000</v>
      </c>
      <c r="L208" s="4">
        <v>0</v>
      </c>
    </row>
    <row r="209" spans="1:12" ht="16" x14ac:dyDescent="0.2">
      <c r="A209" s="4">
        <v>37</v>
      </c>
      <c r="B209" s="5" t="s">
        <v>366</v>
      </c>
      <c r="C209" s="5" t="s">
        <v>143</v>
      </c>
      <c r="D209" s="5" t="s">
        <v>136</v>
      </c>
      <c r="E209" s="4">
        <v>2.08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200000</v>
      </c>
      <c r="L209" s="4">
        <v>0</v>
      </c>
    </row>
    <row r="210" spans="1:12" ht="16" x14ac:dyDescent="0.2">
      <c r="A210" s="4">
        <v>37</v>
      </c>
      <c r="B210" s="5" t="s">
        <v>366</v>
      </c>
      <c r="C210" s="5" t="s">
        <v>280</v>
      </c>
      <c r="D210" s="5" t="s">
        <v>275</v>
      </c>
      <c r="E210" s="4">
        <v>0</v>
      </c>
      <c r="F210" s="4">
        <v>0</v>
      </c>
      <c r="G210" s="4">
        <v>0</v>
      </c>
      <c r="H210" s="4">
        <v>0</v>
      </c>
      <c r="I210" s="4">
        <v>1.17</v>
      </c>
      <c r="J210" s="4">
        <v>0</v>
      </c>
      <c r="K210" s="4">
        <v>40000</v>
      </c>
      <c r="L210" s="4">
        <v>0</v>
      </c>
    </row>
    <row r="211" spans="1:12" ht="16" x14ac:dyDescent="0.2">
      <c r="A211" s="4">
        <v>37</v>
      </c>
      <c r="B211" s="5" t="s">
        <v>366</v>
      </c>
      <c r="C211" s="5" t="s">
        <v>170</v>
      </c>
      <c r="D211" s="5" t="s">
        <v>163</v>
      </c>
      <c r="E211" s="4">
        <v>0</v>
      </c>
      <c r="F211" s="4">
        <v>0</v>
      </c>
      <c r="G211" s="4">
        <v>0</v>
      </c>
      <c r="H211" s="4">
        <v>0</v>
      </c>
      <c r="I211" s="4">
        <v>0.42</v>
      </c>
      <c r="J211" s="4">
        <v>0</v>
      </c>
      <c r="K211" s="4">
        <v>300000</v>
      </c>
      <c r="L211" s="4">
        <v>0</v>
      </c>
    </row>
    <row r="212" spans="1:12" ht="16" x14ac:dyDescent="0.2">
      <c r="A212" s="4">
        <v>37</v>
      </c>
      <c r="B212" s="5" t="s">
        <v>366</v>
      </c>
      <c r="C212" s="5" t="s">
        <v>184</v>
      </c>
      <c r="D212" s="5" t="s">
        <v>477</v>
      </c>
      <c r="E212" s="4">
        <v>0</v>
      </c>
      <c r="F212" s="4">
        <v>0</v>
      </c>
      <c r="G212" s="4">
        <v>0</v>
      </c>
      <c r="H212" s="4">
        <v>0</v>
      </c>
      <c r="I212" s="4">
        <v>0.17</v>
      </c>
      <c r="J212" s="4">
        <v>0</v>
      </c>
      <c r="K212" s="4">
        <v>240000</v>
      </c>
      <c r="L212" s="4">
        <v>0</v>
      </c>
    </row>
    <row r="213" spans="1:12" ht="16" x14ac:dyDescent="0.2">
      <c r="A213" s="4">
        <v>37</v>
      </c>
      <c r="B213" s="5" t="s">
        <v>366</v>
      </c>
      <c r="C213" s="5" t="s">
        <v>159</v>
      </c>
      <c r="D213" s="5" t="s">
        <v>485</v>
      </c>
      <c r="E213" s="4">
        <v>0</v>
      </c>
      <c r="F213" s="4">
        <v>0</v>
      </c>
      <c r="G213" s="4">
        <v>0</v>
      </c>
      <c r="H213" s="4">
        <v>0</v>
      </c>
      <c r="I213" s="4">
        <v>0.08</v>
      </c>
      <c r="J213" s="4">
        <v>0</v>
      </c>
      <c r="K213" s="4">
        <v>120000</v>
      </c>
      <c r="L213" s="4">
        <v>0</v>
      </c>
    </row>
    <row r="214" spans="1:12" ht="16" x14ac:dyDescent="0.2">
      <c r="A214" s="4">
        <v>37</v>
      </c>
      <c r="B214" s="5" t="s">
        <v>366</v>
      </c>
      <c r="C214" s="5" t="s">
        <v>468</v>
      </c>
      <c r="D214" s="5" t="s">
        <v>275</v>
      </c>
      <c r="E214" s="4">
        <v>0</v>
      </c>
      <c r="F214" s="4">
        <v>0</v>
      </c>
      <c r="G214" s="4">
        <v>0</v>
      </c>
      <c r="H214" s="4">
        <v>0</v>
      </c>
      <c r="I214" s="4">
        <v>0.08</v>
      </c>
      <c r="J214" s="4">
        <v>0</v>
      </c>
      <c r="K214" s="4">
        <v>20000</v>
      </c>
      <c r="L214" s="4">
        <v>0</v>
      </c>
    </row>
    <row r="215" spans="1:12" ht="16" x14ac:dyDescent="0.2">
      <c r="A215" s="4">
        <v>37</v>
      </c>
      <c r="B215" s="5" t="s">
        <v>366</v>
      </c>
      <c r="C215" s="5" t="s">
        <v>127</v>
      </c>
      <c r="D215" s="5" t="s">
        <v>128</v>
      </c>
      <c r="E215" s="4">
        <v>0</v>
      </c>
      <c r="F215" s="4">
        <v>0</v>
      </c>
      <c r="G215" s="4">
        <v>0</v>
      </c>
      <c r="H215" s="4">
        <v>0</v>
      </c>
      <c r="I215" s="4">
        <v>0.83</v>
      </c>
      <c r="J215" s="4">
        <v>0</v>
      </c>
      <c r="K215" s="4">
        <v>60000</v>
      </c>
      <c r="L215" s="4">
        <v>0</v>
      </c>
    </row>
    <row r="216" spans="1:12" ht="16" x14ac:dyDescent="0.2">
      <c r="A216" s="4">
        <v>38</v>
      </c>
      <c r="B216" s="5" t="s">
        <v>375</v>
      </c>
      <c r="C216" s="5" t="s">
        <v>170</v>
      </c>
      <c r="D216" s="5" t="s">
        <v>163</v>
      </c>
      <c r="E216" s="4">
        <v>0</v>
      </c>
      <c r="F216" s="4">
        <v>0</v>
      </c>
      <c r="G216" s="4">
        <v>0</v>
      </c>
      <c r="H216" s="4">
        <v>0</v>
      </c>
      <c r="I216" s="4">
        <v>0.42</v>
      </c>
      <c r="J216" s="4">
        <v>0</v>
      </c>
      <c r="K216" s="4">
        <v>300000</v>
      </c>
      <c r="L216" s="4">
        <v>0</v>
      </c>
    </row>
    <row r="217" spans="1:12" ht="16" x14ac:dyDescent="0.2">
      <c r="A217" s="4">
        <v>38</v>
      </c>
      <c r="B217" s="5" t="s">
        <v>375</v>
      </c>
      <c r="C217" s="5" t="s">
        <v>127</v>
      </c>
      <c r="D217" s="5" t="s">
        <v>128</v>
      </c>
      <c r="E217" s="4">
        <v>1.67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120000</v>
      </c>
      <c r="L217" s="4">
        <v>0</v>
      </c>
    </row>
    <row r="218" spans="1:12" ht="16" x14ac:dyDescent="0.2">
      <c r="A218" s="4">
        <v>39</v>
      </c>
      <c r="B218" s="5" t="s">
        <v>7</v>
      </c>
      <c r="C218" s="5" t="s">
        <v>135</v>
      </c>
      <c r="D218" s="5" t="s">
        <v>136</v>
      </c>
      <c r="E218" s="4">
        <v>5.66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554411</v>
      </c>
      <c r="L218" s="4">
        <v>0</v>
      </c>
    </row>
    <row r="219" spans="1:12" ht="16" x14ac:dyDescent="0.2">
      <c r="A219" s="4">
        <v>39</v>
      </c>
      <c r="B219" s="5" t="s">
        <v>7</v>
      </c>
      <c r="C219" s="5" t="s">
        <v>139</v>
      </c>
      <c r="D219" s="5" t="s">
        <v>140</v>
      </c>
      <c r="E219" s="4">
        <v>0</v>
      </c>
      <c r="F219" s="4">
        <v>0</v>
      </c>
      <c r="G219" s="4">
        <v>0</v>
      </c>
      <c r="H219" s="4">
        <v>0</v>
      </c>
      <c r="I219" s="4">
        <v>8.3000000000000004E-2</v>
      </c>
      <c r="J219" s="4">
        <v>0</v>
      </c>
      <c r="K219" s="4">
        <v>44700</v>
      </c>
      <c r="L219" s="4">
        <v>0</v>
      </c>
    </row>
    <row r="220" spans="1:12" ht="16" x14ac:dyDescent="0.2">
      <c r="A220" s="4">
        <v>39</v>
      </c>
      <c r="B220" s="5" t="s">
        <v>7</v>
      </c>
      <c r="C220" s="5" t="s">
        <v>137</v>
      </c>
      <c r="D220" s="5" t="s">
        <v>138</v>
      </c>
      <c r="E220" s="4">
        <v>1.5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90244</v>
      </c>
      <c r="L220" s="4">
        <v>0</v>
      </c>
    </row>
    <row r="221" spans="1:12" ht="16" x14ac:dyDescent="0.2">
      <c r="A221" s="4">
        <v>39</v>
      </c>
      <c r="B221" s="5" t="s">
        <v>7</v>
      </c>
      <c r="C221" s="5" t="s">
        <v>129</v>
      </c>
      <c r="D221" s="5" t="s">
        <v>130</v>
      </c>
      <c r="E221" s="4">
        <v>6.83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984000</v>
      </c>
      <c r="L221" s="4">
        <v>0</v>
      </c>
    </row>
    <row r="222" spans="1:12" ht="16" x14ac:dyDescent="0.2">
      <c r="A222" s="4">
        <v>39</v>
      </c>
      <c r="B222" s="5" t="s">
        <v>7</v>
      </c>
      <c r="C222" s="5" t="s">
        <v>131</v>
      </c>
      <c r="D222" s="5" t="s">
        <v>132</v>
      </c>
      <c r="E222" s="4">
        <v>0.25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31000</v>
      </c>
      <c r="L222" s="4">
        <v>0</v>
      </c>
    </row>
    <row r="223" spans="1:12" ht="16" x14ac:dyDescent="0.2">
      <c r="A223" s="4">
        <v>39</v>
      </c>
      <c r="B223" s="5" t="s">
        <v>7</v>
      </c>
      <c r="C223" s="5" t="s">
        <v>143</v>
      </c>
      <c r="D223" s="5" t="s">
        <v>136</v>
      </c>
      <c r="E223" s="4">
        <v>0</v>
      </c>
      <c r="F223" s="4">
        <v>0</v>
      </c>
      <c r="G223" s="4">
        <v>0</v>
      </c>
      <c r="H223" s="4">
        <v>0</v>
      </c>
      <c r="I223" s="4">
        <v>21.83</v>
      </c>
      <c r="J223" s="4">
        <v>0</v>
      </c>
      <c r="K223" s="4">
        <v>2114597</v>
      </c>
      <c r="L223" s="4">
        <v>0</v>
      </c>
    </row>
    <row r="224" spans="1:12" ht="16" x14ac:dyDescent="0.2">
      <c r="A224" s="4">
        <v>39</v>
      </c>
      <c r="B224" s="5" t="s">
        <v>7</v>
      </c>
      <c r="C224" s="5" t="s">
        <v>146</v>
      </c>
      <c r="D224" s="5" t="s">
        <v>147</v>
      </c>
      <c r="E224" s="4">
        <v>0</v>
      </c>
      <c r="F224" s="4">
        <v>0</v>
      </c>
      <c r="G224" s="4">
        <v>0</v>
      </c>
      <c r="H224" s="4">
        <v>0</v>
      </c>
      <c r="I224" s="4">
        <v>1.1599999999999999</v>
      </c>
      <c r="J224" s="4">
        <v>0</v>
      </c>
      <c r="K224" s="4">
        <v>111779</v>
      </c>
      <c r="L224" s="4">
        <v>0</v>
      </c>
    </row>
    <row r="225" spans="1:12" ht="16" x14ac:dyDescent="0.2">
      <c r="A225" s="4">
        <v>39</v>
      </c>
      <c r="B225" s="5" t="s">
        <v>7</v>
      </c>
      <c r="C225" s="5" t="s">
        <v>170</v>
      </c>
      <c r="D225" s="5" t="s">
        <v>163</v>
      </c>
      <c r="E225" s="4">
        <v>0</v>
      </c>
      <c r="F225" s="4">
        <v>0</v>
      </c>
      <c r="G225" s="4">
        <v>0</v>
      </c>
      <c r="H225" s="4">
        <v>0</v>
      </c>
      <c r="I225" s="4">
        <v>8.3000000000000004E-2</v>
      </c>
      <c r="J225" s="4">
        <v>0</v>
      </c>
      <c r="K225" s="4">
        <v>35000</v>
      </c>
      <c r="L225" s="4">
        <v>0</v>
      </c>
    </row>
    <row r="226" spans="1:12" ht="16" x14ac:dyDescent="0.2">
      <c r="A226" s="4">
        <v>39</v>
      </c>
      <c r="B226" s="5" t="s">
        <v>7</v>
      </c>
      <c r="C226" s="5" t="s">
        <v>144</v>
      </c>
      <c r="D226" s="5" t="s">
        <v>138</v>
      </c>
      <c r="E226" s="4">
        <v>0</v>
      </c>
      <c r="F226" s="4">
        <v>0</v>
      </c>
      <c r="G226" s="4">
        <v>0</v>
      </c>
      <c r="H226" s="4">
        <v>0</v>
      </c>
      <c r="I226" s="4">
        <v>4.83</v>
      </c>
      <c r="J226" s="4">
        <v>0</v>
      </c>
      <c r="K226" s="4">
        <v>330355</v>
      </c>
      <c r="L226" s="4">
        <v>0</v>
      </c>
    </row>
    <row r="227" spans="1:12" ht="16" x14ac:dyDescent="0.2">
      <c r="A227" s="4">
        <v>39</v>
      </c>
      <c r="B227" s="5" t="s">
        <v>7</v>
      </c>
      <c r="C227" s="5" t="s">
        <v>145</v>
      </c>
      <c r="D227" s="5" t="s">
        <v>130</v>
      </c>
      <c r="E227" s="4">
        <v>0</v>
      </c>
      <c r="F227" s="4">
        <v>0</v>
      </c>
      <c r="G227" s="4">
        <v>0</v>
      </c>
      <c r="H227" s="4">
        <v>0</v>
      </c>
      <c r="I227" s="4">
        <v>35.83</v>
      </c>
      <c r="J227" s="4">
        <v>0</v>
      </c>
      <c r="K227" s="4">
        <v>4581220</v>
      </c>
      <c r="L227" s="4">
        <v>0</v>
      </c>
    </row>
    <row r="228" spans="1:12" ht="16" x14ac:dyDescent="0.2">
      <c r="A228" s="4">
        <v>39</v>
      </c>
      <c r="B228" s="5" t="s">
        <v>7</v>
      </c>
      <c r="C228" s="5" t="s">
        <v>159</v>
      </c>
      <c r="D228" s="5" t="s">
        <v>164</v>
      </c>
      <c r="E228" s="4">
        <v>0</v>
      </c>
      <c r="F228" s="4">
        <v>0</v>
      </c>
      <c r="G228" s="4">
        <v>0</v>
      </c>
      <c r="H228" s="4">
        <v>0</v>
      </c>
      <c r="I228" s="4">
        <v>79</v>
      </c>
      <c r="J228" s="4">
        <v>0</v>
      </c>
      <c r="K228" s="4">
        <v>1976185</v>
      </c>
      <c r="L228" s="4">
        <v>0</v>
      </c>
    </row>
    <row r="229" spans="1:12" ht="32" x14ac:dyDescent="0.2">
      <c r="A229" s="4">
        <v>39</v>
      </c>
      <c r="B229" s="5" t="s">
        <v>7</v>
      </c>
      <c r="C229" s="5" t="s">
        <v>165</v>
      </c>
      <c r="D229" s="5" t="s">
        <v>166</v>
      </c>
      <c r="E229" s="4">
        <v>0</v>
      </c>
      <c r="F229" s="4">
        <v>0</v>
      </c>
      <c r="G229" s="4">
        <v>0</v>
      </c>
      <c r="H229" s="4">
        <v>0</v>
      </c>
      <c r="I229" s="4">
        <v>2320</v>
      </c>
      <c r="J229" s="4">
        <v>0</v>
      </c>
      <c r="K229" s="4">
        <v>44400000</v>
      </c>
      <c r="L229" s="4">
        <v>0</v>
      </c>
    </row>
    <row r="230" spans="1:12" ht="16" x14ac:dyDescent="0.2">
      <c r="A230" s="4">
        <v>39</v>
      </c>
      <c r="B230" s="5" t="s">
        <v>7</v>
      </c>
      <c r="C230" s="5">
        <v>8.17</v>
      </c>
      <c r="D230" s="5" t="s">
        <v>544</v>
      </c>
      <c r="E230" s="4">
        <v>0</v>
      </c>
      <c r="F230" s="4">
        <v>0</v>
      </c>
      <c r="G230" s="4">
        <v>0</v>
      </c>
      <c r="H230" s="4">
        <v>0</v>
      </c>
      <c r="I230" s="4">
        <v>2</v>
      </c>
      <c r="J230" s="4">
        <v>0</v>
      </c>
      <c r="K230" s="11">
        <v>72352</v>
      </c>
      <c r="L230" s="4">
        <v>0</v>
      </c>
    </row>
    <row r="231" spans="1:12" ht="16" x14ac:dyDescent="0.2">
      <c r="A231" s="4">
        <v>39</v>
      </c>
      <c r="B231" s="5" t="s">
        <v>7</v>
      </c>
      <c r="C231" s="5" t="s">
        <v>157</v>
      </c>
      <c r="D231" s="5" t="s">
        <v>158</v>
      </c>
      <c r="E231" s="4">
        <v>0</v>
      </c>
      <c r="F231" s="4">
        <v>0</v>
      </c>
      <c r="G231" s="4">
        <v>0</v>
      </c>
      <c r="H231" s="4">
        <v>0</v>
      </c>
      <c r="I231" s="4">
        <v>0.58299999999999996</v>
      </c>
      <c r="J231" s="4">
        <v>0</v>
      </c>
      <c r="K231" s="4">
        <v>385000</v>
      </c>
      <c r="L231" s="4">
        <v>0</v>
      </c>
    </row>
    <row r="232" spans="1:12" ht="16" x14ac:dyDescent="0.2">
      <c r="A232" s="4">
        <v>39</v>
      </c>
      <c r="B232" s="5" t="s">
        <v>7</v>
      </c>
      <c r="C232" s="5" t="s">
        <v>125</v>
      </c>
      <c r="D232" s="5" t="s">
        <v>126</v>
      </c>
      <c r="E232" s="4">
        <v>0</v>
      </c>
      <c r="F232" s="4">
        <v>0</v>
      </c>
      <c r="G232" s="4">
        <v>0</v>
      </c>
      <c r="H232" s="4">
        <v>0</v>
      </c>
      <c r="I232" s="4">
        <v>0.5</v>
      </c>
      <c r="J232" s="4">
        <v>0</v>
      </c>
      <c r="K232" s="4">
        <v>1963374</v>
      </c>
      <c r="L232" s="4">
        <v>0</v>
      </c>
    </row>
    <row r="233" spans="1:12" ht="16" x14ac:dyDescent="0.2">
      <c r="A233" s="4">
        <v>40</v>
      </c>
      <c r="B233" s="5" t="s">
        <v>367</v>
      </c>
      <c r="C233" s="5" t="s">
        <v>135</v>
      </c>
      <c r="D233" s="5" t="s">
        <v>136</v>
      </c>
      <c r="E233" s="4">
        <v>38</v>
      </c>
      <c r="F233" s="4">
        <v>0</v>
      </c>
      <c r="G233" s="4">
        <v>72.9166666666667</v>
      </c>
      <c r="H233" s="4">
        <v>0</v>
      </c>
      <c r="I233" s="4">
        <v>0</v>
      </c>
      <c r="J233" s="4">
        <v>0</v>
      </c>
      <c r="K233" s="4">
        <v>3369735</v>
      </c>
      <c r="L233" s="4">
        <v>0</v>
      </c>
    </row>
    <row r="234" spans="1:12" ht="16" x14ac:dyDescent="0.2">
      <c r="A234" s="4">
        <v>40</v>
      </c>
      <c r="B234" s="5" t="s">
        <v>367</v>
      </c>
      <c r="C234" s="5" t="s">
        <v>148</v>
      </c>
      <c r="D234" s="5" t="s">
        <v>149</v>
      </c>
      <c r="E234" s="4">
        <v>46.8333333333333</v>
      </c>
      <c r="F234" s="4">
        <v>0</v>
      </c>
      <c r="G234" s="4">
        <v>63.75</v>
      </c>
      <c r="H234" s="4">
        <v>0</v>
      </c>
      <c r="I234" s="4">
        <v>0</v>
      </c>
      <c r="J234" s="4">
        <v>0</v>
      </c>
      <c r="K234" s="4">
        <v>3269855</v>
      </c>
      <c r="L234" s="4">
        <v>0</v>
      </c>
    </row>
    <row r="235" spans="1:12" ht="16" x14ac:dyDescent="0.2">
      <c r="A235" s="4">
        <v>40</v>
      </c>
      <c r="B235" s="5" t="s">
        <v>367</v>
      </c>
      <c r="C235" s="5" t="s">
        <v>274</v>
      </c>
      <c r="D235" s="5" t="s">
        <v>275</v>
      </c>
      <c r="E235" s="4">
        <v>0.25</v>
      </c>
      <c r="F235" s="4">
        <v>0</v>
      </c>
      <c r="G235" s="4">
        <v>0.25</v>
      </c>
      <c r="H235" s="4">
        <v>0</v>
      </c>
      <c r="I235" s="4">
        <v>0</v>
      </c>
      <c r="J235" s="4">
        <v>0</v>
      </c>
      <c r="K235" s="4">
        <v>90000</v>
      </c>
      <c r="L235" s="4">
        <v>0</v>
      </c>
    </row>
    <row r="236" spans="1:12" ht="16" x14ac:dyDescent="0.2">
      <c r="A236" s="4">
        <v>40</v>
      </c>
      <c r="B236" s="5" t="s">
        <v>367</v>
      </c>
      <c r="C236" s="5" t="s">
        <v>287</v>
      </c>
      <c r="D236" s="5" t="s">
        <v>169</v>
      </c>
      <c r="E236" s="4">
        <v>25</v>
      </c>
      <c r="F236" s="4">
        <v>0</v>
      </c>
      <c r="G236" s="4">
        <v>25</v>
      </c>
      <c r="H236" s="4">
        <v>0</v>
      </c>
      <c r="I236" s="4">
        <v>0</v>
      </c>
      <c r="J236" s="4">
        <v>0</v>
      </c>
      <c r="K236" s="4">
        <v>750000</v>
      </c>
      <c r="L236" s="4">
        <v>0</v>
      </c>
    </row>
    <row r="237" spans="1:12" ht="16" x14ac:dyDescent="0.2">
      <c r="A237" s="4">
        <v>40</v>
      </c>
      <c r="B237" s="5" t="s">
        <v>367</v>
      </c>
      <c r="C237" s="5" t="s">
        <v>139</v>
      </c>
      <c r="D237" s="5" t="s">
        <v>140</v>
      </c>
      <c r="E237" s="4">
        <v>1.3333333333333299</v>
      </c>
      <c r="F237" s="4">
        <v>0</v>
      </c>
      <c r="G237" s="4">
        <v>1.3333333333333299</v>
      </c>
      <c r="H237" s="4">
        <v>0</v>
      </c>
      <c r="I237" s="4">
        <v>0</v>
      </c>
      <c r="J237" s="4">
        <v>0</v>
      </c>
      <c r="K237" s="4">
        <v>1157558</v>
      </c>
      <c r="L237" s="4">
        <v>0</v>
      </c>
    </row>
    <row r="238" spans="1:12" ht="16" x14ac:dyDescent="0.2">
      <c r="A238" s="4">
        <v>40</v>
      </c>
      <c r="B238" s="5" t="s">
        <v>367</v>
      </c>
      <c r="C238" s="5" t="s">
        <v>129</v>
      </c>
      <c r="D238" s="5" t="s">
        <v>130</v>
      </c>
      <c r="E238" s="4">
        <v>29.1666666666667</v>
      </c>
      <c r="F238" s="4">
        <v>0</v>
      </c>
      <c r="G238" s="4">
        <v>39.8333333333333</v>
      </c>
      <c r="H238" s="4">
        <v>0</v>
      </c>
      <c r="I238" s="4">
        <v>0</v>
      </c>
      <c r="J238" s="4">
        <v>0</v>
      </c>
      <c r="K238" s="4">
        <v>3000000</v>
      </c>
      <c r="L238" s="4">
        <v>0</v>
      </c>
    </row>
    <row r="239" spans="1:12" ht="16" x14ac:dyDescent="0.2">
      <c r="A239" s="4">
        <v>40</v>
      </c>
      <c r="B239" s="5" t="s">
        <v>367</v>
      </c>
      <c r="C239" s="5" t="s">
        <v>160</v>
      </c>
      <c r="D239" s="5" t="s">
        <v>161</v>
      </c>
      <c r="E239" s="4">
        <v>20.4166666666667</v>
      </c>
      <c r="F239" s="4">
        <v>0</v>
      </c>
      <c r="G239" s="4">
        <v>54.5833333333333</v>
      </c>
      <c r="H239" s="4">
        <v>0</v>
      </c>
      <c r="I239" s="4">
        <v>0</v>
      </c>
      <c r="J239" s="4">
        <v>0</v>
      </c>
      <c r="K239" s="4">
        <v>8820000</v>
      </c>
      <c r="L239" s="4">
        <v>0</v>
      </c>
    </row>
    <row r="240" spans="1:12" ht="16" x14ac:dyDescent="0.2">
      <c r="A240" s="4">
        <v>40</v>
      </c>
      <c r="B240" s="5" t="s">
        <v>367</v>
      </c>
      <c r="C240" s="5" t="s">
        <v>159</v>
      </c>
      <c r="D240" s="5" t="s">
        <v>535</v>
      </c>
      <c r="E240" s="4">
        <v>116.416666666667</v>
      </c>
      <c r="F240" s="4">
        <v>0</v>
      </c>
      <c r="G240" s="4">
        <v>0</v>
      </c>
      <c r="H240" s="4">
        <v>0</v>
      </c>
      <c r="I240" s="4">
        <v>116.416666666667</v>
      </c>
      <c r="J240" s="4">
        <v>0</v>
      </c>
      <c r="K240" s="4">
        <v>79161000</v>
      </c>
      <c r="L240" s="4">
        <v>0</v>
      </c>
    </row>
    <row r="241" spans="1:12" ht="16" x14ac:dyDescent="0.2">
      <c r="A241" s="4">
        <v>40</v>
      </c>
      <c r="B241" s="5" t="s">
        <v>367</v>
      </c>
      <c r="C241" s="5" t="s">
        <v>165</v>
      </c>
      <c r="D241" s="5" t="s">
        <v>536</v>
      </c>
      <c r="E241" s="4">
        <v>17.75</v>
      </c>
      <c r="F241" s="4">
        <v>0</v>
      </c>
      <c r="G241" s="4">
        <v>0</v>
      </c>
      <c r="H241" s="4">
        <v>0</v>
      </c>
      <c r="I241" s="4">
        <v>17.75</v>
      </c>
      <c r="J241" s="4">
        <v>0</v>
      </c>
      <c r="K241" s="4">
        <v>10730500</v>
      </c>
      <c r="L241" s="4">
        <v>0</v>
      </c>
    </row>
    <row r="242" spans="1:12" ht="16" x14ac:dyDescent="0.2">
      <c r="A242" s="4">
        <v>40</v>
      </c>
      <c r="B242" s="5" t="s">
        <v>367</v>
      </c>
      <c r="C242" s="5" t="s">
        <v>179</v>
      </c>
      <c r="D242" s="5" t="s">
        <v>537</v>
      </c>
      <c r="E242" s="4">
        <v>24.8333333333333</v>
      </c>
      <c r="F242" s="4">
        <v>0</v>
      </c>
      <c r="G242" s="4">
        <v>0</v>
      </c>
      <c r="H242" s="4">
        <v>0</v>
      </c>
      <c r="I242" s="4">
        <v>24.8333333333333</v>
      </c>
      <c r="J242" s="4">
        <v>0</v>
      </c>
      <c r="K242" s="4">
        <v>3562500</v>
      </c>
      <c r="L242" s="4">
        <v>0</v>
      </c>
    </row>
    <row r="243" spans="1:12" ht="16" x14ac:dyDescent="0.2">
      <c r="A243" s="4">
        <v>41</v>
      </c>
      <c r="B243" s="5" t="s">
        <v>290</v>
      </c>
      <c r="C243" s="5" t="s">
        <v>139</v>
      </c>
      <c r="D243" s="5" t="s">
        <v>140</v>
      </c>
      <c r="E243" s="4">
        <v>0.42</v>
      </c>
      <c r="F243" s="4">
        <v>0</v>
      </c>
      <c r="G243" s="4">
        <v>0.42</v>
      </c>
      <c r="H243" s="4">
        <v>0</v>
      </c>
      <c r="I243" s="4">
        <v>0</v>
      </c>
      <c r="J243" s="4">
        <v>0</v>
      </c>
      <c r="K243" s="4">
        <v>181814</v>
      </c>
      <c r="L243" s="4">
        <v>0</v>
      </c>
    </row>
    <row r="244" spans="1:12" ht="16" x14ac:dyDescent="0.2">
      <c r="A244" s="4">
        <v>41</v>
      </c>
      <c r="B244" s="5" t="s">
        <v>290</v>
      </c>
      <c r="C244" s="5">
        <v>6.12</v>
      </c>
      <c r="D244" s="5" t="s">
        <v>151</v>
      </c>
      <c r="E244" s="4">
        <v>0.08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11">
        <v>7859</v>
      </c>
      <c r="L244" s="4">
        <v>0</v>
      </c>
    </row>
    <row r="245" spans="1:12" ht="16" x14ac:dyDescent="0.2">
      <c r="A245" s="4">
        <v>41</v>
      </c>
      <c r="B245" s="5" t="s">
        <v>290</v>
      </c>
      <c r="C245" s="5" t="s">
        <v>170</v>
      </c>
      <c r="D245" s="5" t="s">
        <v>163</v>
      </c>
      <c r="E245" s="4">
        <v>0</v>
      </c>
      <c r="F245" s="4">
        <v>0</v>
      </c>
      <c r="G245" s="4">
        <v>0</v>
      </c>
      <c r="H245" s="4">
        <v>0</v>
      </c>
      <c r="I245" s="4">
        <v>0.33</v>
      </c>
      <c r="J245" s="4">
        <v>0</v>
      </c>
      <c r="K245" s="4">
        <v>141739</v>
      </c>
      <c r="L245" s="4">
        <v>0</v>
      </c>
    </row>
    <row r="246" spans="1:12" ht="16" x14ac:dyDescent="0.2">
      <c r="A246" s="4">
        <v>41</v>
      </c>
      <c r="B246" s="5" t="s">
        <v>290</v>
      </c>
      <c r="C246" s="5">
        <v>7.16</v>
      </c>
      <c r="D246" s="5" t="s">
        <v>292</v>
      </c>
      <c r="E246" s="4">
        <v>0.5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11">
        <v>75000</v>
      </c>
      <c r="L246" s="4">
        <v>0</v>
      </c>
    </row>
    <row r="247" spans="1:12" ht="16" x14ac:dyDescent="0.2">
      <c r="A247" s="4">
        <v>41</v>
      </c>
      <c r="B247" s="5" t="s">
        <v>290</v>
      </c>
      <c r="C247" s="5">
        <v>7.6</v>
      </c>
      <c r="D247" s="5" t="s">
        <v>151</v>
      </c>
      <c r="E247" s="4">
        <v>0.16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11">
        <v>38078</v>
      </c>
      <c r="L247" s="4">
        <v>0</v>
      </c>
    </row>
    <row r="248" spans="1:12" ht="16" x14ac:dyDescent="0.2">
      <c r="A248" s="4">
        <v>42</v>
      </c>
      <c r="B248" s="5" t="s">
        <v>464</v>
      </c>
      <c r="C248" s="5" t="s">
        <v>139</v>
      </c>
      <c r="D248" s="5" t="s">
        <v>140</v>
      </c>
      <c r="E248" s="4">
        <v>1.17</v>
      </c>
      <c r="F248" s="4">
        <v>0</v>
      </c>
      <c r="G248" s="4">
        <v>0</v>
      </c>
      <c r="H248" s="4">
        <v>0</v>
      </c>
      <c r="I248" s="4">
        <v>1.17</v>
      </c>
      <c r="J248" s="4">
        <v>0</v>
      </c>
      <c r="K248" s="4">
        <v>922980.44</v>
      </c>
      <c r="L248" s="4">
        <v>0</v>
      </c>
    </row>
    <row r="249" spans="1:12" ht="16" x14ac:dyDescent="0.2">
      <c r="A249" s="4">
        <v>42</v>
      </c>
      <c r="B249" s="5" t="s">
        <v>464</v>
      </c>
      <c r="C249" s="5" t="s">
        <v>129</v>
      </c>
      <c r="D249" s="5" t="s">
        <v>130</v>
      </c>
      <c r="E249" s="4">
        <v>6.25</v>
      </c>
      <c r="F249" s="4">
        <v>0</v>
      </c>
      <c r="G249" s="4">
        <v>0</v>
      </c>
      <c r="H249" s="4">
        <v>0</v>
      </c>
      <c r="I249" s="4">
        <v>6.25</v>
      </c>
      <c r="J249" s="4">
        <v>0</v>
      </c>
      <c r="K249" s="4">
        <v>2250000</v>
      </c>
      <c r="L249" s="4">
        <v>0</v>
      </c>
    </row>
    <row r="250" spans="1:12" ht="16" x14ac:dyDescent="0.2">
      <c r="A250" s="4">
        <v>42</v>
      </c>
      <c r="B250" s="5" t="s">
        <v>464</v>
      </c>
      <c r="C250" s="5" t="s">
        <v>145</v>
      </c>
      <c r="D250" s="5" t="s">
        <v>130</v>
      </c>
      <c r="E250" s="4">
        <v>0.57999999999999996</v>
      </c>
      <c r="F250" s="4">
        <v>0</v>
      </c>
      <c r="G250" s="4">
        <v>0</v>
      </c>
      <c r="H250" s="4">
        <v>0</v>
      </c>
      <c r="I250" s="4">
        <v>0.57999999999999996</v>
      </c>
      <c r="J250" s="4">
        <v>0</v>
      </c>
      <c r="K250" s="4">
        <v>210000</v>
      </c>
      <c r="L250" s="4">
        <v>0</v>
      </c>
    </row>
    <row r="251" spans="1:12" ht="16" x14ac:dyDescent="0.2">
      <c r="A251" s="4">
        <v>42</v>
      </c>
      <c r="B251" s="5" t="s">
        <v>464</v>
      </c>
      <c r="C251" s="5" t="s">
        <v>326</v>
      </c>
      <c r="D251" s="5" t="s">
        <v>147</v>
      </c>
      <c r="E251" s="4">
        <v>2.58</v>
      </c>
      <c r="F251" s="4">
        <v>0</v>
      </c>
      <c r="G251" s="4">
        <v>0</v>
      </c>
      <c r="H251" s="4">
        <v>0</v>
      </c>
      <c r="I251" s="4">
        <v>2.58</v>
      </c>
      <c r="J251" s="4">
        <v>0</v>
      </c>
      <c r="K251" s="4">
        <v>1211000</v>
      </c>
      <c r="L251" s="4">
        <v>0</v>
      </c>
    </row>
    <row r="252" spans="1:12" ht="16" x14ac:dyDescent="0.2">
      <c r="A252" s="4">
        <v>42</v>
      </c>
      <c r="B252" s="5" t="s">
        <v>464</v>
      </c>
      <c r="C252" s="5" t="s">
        <v>24</v>
      </c>
      <c r="D252" s="5" t="s">
        <v>122</v>
      </c>
      <c r="E252" s="4">
        <v>0</v>
      </c>
      <c r="F252" s="4">
        <v>0</v>
      </c>
      <c r="G252" s="4">
        <v>0</v>
      </c>
      <c r="H252" s="4">
        <v>0</v>
      </c>
      <c r="I252" s="4">
        <v>2</v>
      </c>
      <c r="J252" s="4">
        <v>0</v>
      </c>
      <c r="K252" s="4">
        <v>960000</v>
      </c>
      <c r="L252" s="4">
        <v>0</v>
      </c>
    </row>
    <row r="253" spans="1:12" ht="16" x14ac:dyDescent="0.2">
      <c r="A253" s="4">
        <v>42</v>
      </c>
      <c r="B253" s="5" t="s">
        <v>464</v>
      </c>
      <c r="C253" s="5" t="s">
        <v>127</v>
      </c>
      <c r="D253" s="5" t="s">
        <v>128</v>
      </c>
      <c r="E253" s="4">
        <v>0</v>
      </c>
      <c r="F253" s="4">
        <v>0</v>
      </c>
      <c r="G253" s="4">
        <v>0</v>
      </c>
      <c r="H253" s="4">
        <v>0</v>
      </c>
      <c r="I253" s="4">
        <v>2.66</v>
      </c>
      <c r="J253" s="4">
        <v>0</v>
      </c>
      <c r="K253" s="4">
        <v>208000</v>
      </c>
      <c r="L253" s="4">
        <v>0</v>
      </c>
    </row>
    <row r="254" spans="1:12" ht="16" x14ac:dyDescent="0.2">
      <c r="A254" s="4">
        <v>43</v>
      </c>
      <c r="B254" s="5" t="s">
        <v>369</v>
      </c>
      <c r="C254" s="5" t="s">
        <v>143</v>
      </c>
      <c r="D254" s="5" t="s">
        <v>136</v>
      </c>
      <c r="E254" s="4">
        <v>128.08000000000001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2987000</v>
      </c>
      <c r="L254" s="4">
        <v>0</v>
      </c>
    </row>
    <row r="255" spans="1:12" ht="16" x14ac:dyDescent="0.2">
      <c r="A255" s="4">
        <v>43</v>
      </c>
      <c r="B255" s="5" t="s">
        <v>369</v>
      </c>
      <c r="C255" s="5">
        <v>7.6</v>
      </c>
      <c r="D255" s="5" t="s">
        <v>151</v>
      </c>
      <c r="E255" s="4">
        <v>18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11">
        <v>5123000</v>
      </c>
      <c r="L255" s="4">
        <v>0</v>
      </c>
    </row>
    <row r="256" spans="1:12" ht="16" x14ac:dyDescent="0.2">
      <c r="A256" s="4">
        <v>43</v>
      </c>
      <c r="B256" s="5" t="s">
        <v>369</v>
      </c>
      <c r="C256" s="5" t="s">
        <v>157</v>
      </c>
      <c r="D256" s="5" t="s">
        <v>158</v>
      </c>
      <c r="E256" s="4">
        <v>1.58</v>
      </c>
      <c r="F256" s="4">
        <v>0</v>
      </c>
      <c r="G256" s="4">
        <v>1.58</v>
      </c>
      <c r="H256" s="4">
        <v>0</v>
      </c>
      <c r="I256" s="4">
        <v>1.58</v>
      </c>
      <c r="J256" s="4">
        <v>0</v>
      </c>
      <c r="K256" s="4">
        <v>11999998</v>
      </c>
      <c r="L256" s="4">
        <v>0</v>
      </c>
    </row>
    <row r="257" spans="1:12" ht="16" x14ac:dyDescent="0.2">
      <c r="A257" s="4">
        <v>43</v>
      </c>
      <c r="B257" s="5" t="s">
        <v>369</v>
      </c>
      <c r="C257" s="5" t="s">
        <v>127</v>
      </c>
      <c r="D257" s="5" t="s">
        <v>128</v>
      </c>
      <c r="E257" s="4">
        <v>0</v>
      </c>
      <c r="F257" s="4">
        <v>0</v>
      </c>
      <c r="G257" s="4">
        <v>0</v>
      </c>
      <c r="H257" s="4">
        <v>0</v>
      </c>
      <c r="I257" s="4">
        <v>4.83</v>
      </c>
      <c r="J257" s="4">
        <v>0</v>
      </c>
      <c r="K257" s="4">
        <v>406000</v>
      </c>
      <c r="L257" s="4">
        <v>0</v>
      </c>
    </row>
    <row r="258" spans="1:12" ht="16" x14ac:dyDescent="0.2">
      <c r="A258" s="4">
        <v>44</v>
      </c>
      <c r="B258" s="5" t="s">
        <v>311</v>
      </c>
      <c r="C258" s="5" t="s">
        <v>148</v>
      </c>
      <c r="D258" s="5" t="s">
        <v>149</v>
      </c>
      <c r="E258" s="4">
        <v>8.33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120000</v>
      </c>
      <c r="L258" s="4">
        <v>0</v>
      </c>
    </row>
    <row r="259" spans="1:12" ht="16" x14ac:dyDescent="0.2">
      <c r="A259" s="4">
        <v>44</v>
      </c>
      <c r="B259" s="5" t="s">
        <v>311</v>
      </c>
      <c r="C259" s="5" t="s">
        <v>139</v>
      </c>
      <c r="D259" s="5" t="s">
        <v>140</v>
      </c>
      <c r="E259" s="4">
        <v>0.67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520000</v>
      </c>
      <c r="L259" s="4">
        <v>0</v>
      </c>
    </row>
    <row r="260" spans="1:12" ht="16" x14ac:dyDescent="0.2">
      <c r="A260" s="4">
        <v>44</v>
      </c>
      <c r="B260" s="5" t="s">
        <v>311</v>
      </c>
      <c r="C260" s="5" t="s">
        <v>129</v>
      </c>
      <c r="D260" s="5" t="s">
        <v>130</v>
      </c>
      <c r="E260" s="4">
        <v>0.67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58000</v>
      </c>
      <c r="L260" s="4">
        <v>0</v>
      </c>
    </row>
    <row r="261" spans="1:12" ht="16" x14ac:dyDescent="0.2">
      <c r="A261" s="4">
        <v>44</v>
      </c>
      <c r="B261" s="5" t="s">
        <v>311</v>
      </c>
      <c r="C261" s="5" t="s">
        <v>131</v>
      </c>
      <c r="D261" s="5" t="s">
        <v>132</v>
      </c>
      <c r="E261" s="4">
        <v>0.5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24000</v>
      </c>
      <c r="L261" s="4">
        <v>0</v>
      </c>
    </row>
    <row r="262" spans="1:12" ht="16" x14ac:dyDescent="0.2">
      <c r="A262" s="4">
        <v>44</v>
      </c>
      <c r="B262" s="5" t="s">
        <v>311</v>
      </c>
      <c r="C262" s="5" t="s">
        <v>145</v>
      </c>
      <c r="D262" s="5" t="s">
        <v>130</v>
      </c>
      <c r="E262" s="4">
        <v>0.83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62000</v>
      </c>
      <c r="L262" s="4">
        <v>0</v>
      </c>
    </row>
    <row r="263" spans="1:12" ht="16" x14ac:dyDescent="0.2">
      <c r="A263" s="4">
        <v>44</v>
      </c>
      <c r="B263" s="5" t="s">
        <v>311</v>
      </c>
      <c r="C263" s="5" t="s">
        <v>327</v>
      </c>
      <c r="D263" s="5" t="s">
        <v>132</v>
      </c>
      <c r="E263" s="4">
        <v>1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46000</v>
      </c>
      <c r="L263" s="4">
        <v>0</v>
      </c>
    </row>
    <row r="264" spans="1:12" ht="16" x14ac:dyDescent="0.2">
      <c r="A264" s="4">
        <v>44</v>
      </c>
      <c r="B264" s="5" t="s">
        <v>311</v>
      </c>
      <c r="C264" s="5" t="s">
        <v>165</v>
      </c>
      <c r="D264" s="5" t="s">
        <v>328</v>
      </c>
      <c r="E264" s="4">
        <v>0</v>
      </c>
      <c r="F264" s="4">
        <v>0</v>
      </c>
      <c r="G264" s="4">
        <v>0</v>
      </c>
      <c r="H264" s="4">
        <v>0</v>
      </c>
      <c r="I264" s="4">
        <v>50.83</v>
      </c>
      <c r="J264" s="4">
        <v>0</v>
      </c>
      <c r="K264" s="4">
        <v>24890000</v>
      </c>
      <c r="L264" s="4">
        <v>0</v>
      </c>
    </row>
    <row r="265" spans="1:12" ht="16" x14ac:dyDescent="0.2">
      <c r="A265" s="4">
        <v>44</v>
      </c>
      <c r="B265" s="5" t="s">
        <v>311</v>
      </c>
      <c r="C265" s="5" t="s">
        <v>179</v>
      </c>
      <c r="D265" s="5" t="s">
        <v>329</v>
      </c>
      <c r="E265" s="4">
        <v>0</v>
      </c>
      <c r="F265" s="4">
        <v>0</v>
      </c>
      <c r="G265" s="4">
        <v>0</v>
      </c>
      <c r="H265" s="4">
        <v>0</v>
      </c>
      <c r="I265" s="4">
        <v>291</v>
      </c>
      <c r="J265" s="4">
        <v>0</v>
      </c>
      <c r="K265" s="4">
        <v>3500000</v>
      </c>
      <c r="L265" s="4">
        <v>0</v>
      </c>
    </row>
    <row r="266" spans="1:12" ht="16" x14ac:dyDescent="0.2">
      <c r="A266" s="4">
        <v>44</v>
      </c>
      <c r="B266" s="5" t="s">
        <v>311</v>
      </c>
      <c r="C266" s="5" t="s">
        <v>24</v>
      </c>
      <c r="D266" s="5" t="s">
        <v>122</v>
      </c>
      <c r="E266" s="4">
        <v>7.5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502000</v>
      </c>
      <c r="L266" s="4">
        <v>0</v>
      </c>
    </row>
    <row r="267" spans="1:12" ht="16" x14ac:dyDescent="0.2">
      <c r="A267" s="4">
        <v>44</v>
      </c>
      <c r="B267" s="5" t="s">
        <v>311</v>
      </c>
      <c r="C267" s="5" t="s">
        <v>127</v>
      </c>
      <c r="D267" s="5" t="s">
        <v>128</v>
      </c>
      <c r="E267" s="4">
        <v>0</v>
      </c>
      <c r="F267" s="4">
        <v>0</v>
      </c>
      <c r="G267" s="4">
        <v>0</v>
      </c>
      <c r="H267" s="4">
        <v>0</v>
      </c>
      <c r="I267" s="4">
        <v>0.83</v>
      </c>
      <c r="J267" s="4">
        <v>0</v>
      </c>
      <c r="K267" s="4">
        <v>70000</v>
      </c>
      <c r="L267" s="4">
        <v>0</v>
      </c>
    </row>
    <row r="268" spans="1:12" ht="16" x14ac:dyDescent="0.2">
      <c r="A268" s="4">
        <v>45</v>
      </c>
      <c r="B268" s="5" t="s">
        <v>370</v>
      </c>
      <c r="C268" s="5" t="s">
        <v>139</v>
      </c>
      <c r="D268" s="5" t="s">
        <v>140</v>
      </c>
      <c r="E268" s="4">
        <v>0</v>
      </c>
      <c r="F268" s="4">
        <v>0</v>
      </c>
      <c r="G268" s="4">
        <v>0</v>
      </c>
      <c r="H268" s="4">
        <v>0</v>
      </c>
      <c r="I268" s="4">
        <v>0.42</v>
      </c>
      <c r="J268" s="4">
        <v>0</v>
      </c>
      <c r="K268" s="4">
        <v>350000</v>
      </c>
      <c r="L268" s="4">
        <v>0</v>
      </c>
    </row>
    <row r="269" spans="1:12" ht="16" x14ac:dyDescent="0.2">
      <c r="A269" s="4">
        <v>45</v>
      </c>
      <c r="B269" s="5" t="s">
        <v>370</v>
      </c>
      <c r="C269" s="5" t="s">
        <v>170</v>
      </c>
      <c r="D269" s="5" t="s">
        <v>163</v>
      </c>
      <c r="E269" s="4">
        <v>0</v>
      </c>
      <c r="F269" s="4">
        <v>0</v>
      </c>
      <c r="G269" s="4">
        <v>0</v>
      </c>
      <c r="H269" s="4">
        <v>0</v>
      </c>
      <c r="I269" s="4">
        <v>0.25</v>
      </c>
      <c r="J269" s="4">
        <v>0</v>
      </c>
      <c r="K269" s="4">
        <v>210000</v>
      </c>
      <c r="L269" s="4">
        <v>0</v>
      </c>
    </row>
    <row r="270" spans="1:12" ht="16" x14ac:dyDescent="0.2">
      <c r="A270" s="4">
        <v>45</v>
      </c>
      <c r="B270" s="5" t="s">
        <v>370</v>
      </c>
      <c r="C270" s="5" t="s">
        <v>184</v>
      </c>
      <c r="D270" s="5" t="s">
        <v>478</v>
      </c>
      <c r="E270" s="4">
        <v>0</v>
      </c>
      <c r="F270" s="4">
        <v>0</v>
      </c>
      <c r="G270" s="4">
        <v>0</v>
      </c>
      <c r="H270" s="4">
        <v>0</v>
      </c>
      <c r="I270" s="4">
        <v>5.17</v>
      </c>
      <c r="J270" s="4">
        <v>0</v>
      </c>
      <c r="K270" s="4">
        <v>1116000</v>
      </c>
      <c r="L270" s="4">
        <v>0</v>
      </c>
    </row>
    <row r="271" spans="1:12" ht="16" x14ac:dyDescent="0.2">
      <c r="A271" s="4">
        <v>45</v>
      </c>
      <c r="B271" s="5" t="s">
        <v>370</v>
      </c>
      <c r="C271" s="5" t="s">
        <v>145</v>
      </c>
      <c r="D271" s="5" t="s">
        <v>130</v>
      </c>
      <c r="E271" s="4">
        <v>0</v>
      </c>
      <c r="F271" s="4">
        <v>0</v>
      </c>
      <c r="G271" s="4">
        <v>0</v>
      </c>
      <c r="H271" s="4">
        <v>0</v>
      </c>
      <c r="I271" s="4">
        <v>50</v>
      </c>
      <c r="J271" s="4">
        <v>0</v>
      </c>
      <c r="K271" s="4">
        <v>7200000</v>
      </c>
      <c r="L271" s="4">
        <v>0</v>
      </c>
    </row>
    <row r="272" spans="1:12" ht="16" x14ac:dyDescent="0.2">
      <c r="A272" s="4">
        <v>45</v>
      </c>
      <c r="B272" s="5" t="s">
        <v>370</v>
      </c>
      <c r="C272" s="5" t="s">
        <v>159</v>
      </c>
      <c r="D272" s="5" t="s">
        <v>479</v>
      </c>
      <c r="E272" s="4">
        <v>0</v>
      </c>
      <c r="F272" s="4">
        <v>0</v>
      </c>
      <c r="G272" s="4">
        <v>0</v>
      </c>
      <c r="H272" s="4">
        <v>0</v>
      </c>
      <c r="I272" s="4">
        <v>3.9166666666666701</v>
      </c>
      <c r="J272" s="4">
        <v>0</v>
      </c>
      <c r="K272" s="4">
        <v>5800000</v>
      </c>
      <c r="L272" s="4">
        <v>0</v>
      </c>
    </row>
    <row r="273" spans="1:12" ht="16" x14ac:dyDescent="0.2">
      <c r="A273" s="4">
        <v>45</v>
      </c>
      <c r="B273" s="5" t="s">
        <v>370</v>
      </c>
      <c r="C273" s="5" t="s">
        <v>165</v>
      </c>
      <c r="D273" s="5" t="s">
        <v>480</v>
      </c>
      <c r="E273" s="4">
        <v>0</v>
      </c>
      <c r="F273" s="4">
        <v>0</v>
      </c>
      <c r="G273" s="4">
        <v>0</v>
      </c>
      <c r="H273" s="4">
        <v>0</v>
      </c>
      <c r="I273" s="4">
        <v>7.0833333333333304</v>
      </c>
      <c r="J273" s="4">
        <v>0</v>
      </c>
      <c r="K273" s="4">
        <v>10506000</v>
      </c>
      <c r="L273" s="4">
        <v>0</v>
      </c>
    </row>
    <row r="274" spans="1:12" ht="16" x14ac:dyDescent="0.2">
      <c r="A274" s="4">
        <v>45</v>
      </c>
      <c r="B274" s="5" t="s">
        <v>370</v>
      </c>
      <c r="C274" s="5" t="s">
        <v>179</v>
      </c>
      <c r="D274" s="5" t="s">
        <v>481</v>
      </c>
      <c r="E274" s="4">
        <v>10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3000000</v>
      </c>
      <c r="L274" s="4">
        <v>0</v>
      </c>
    </row>
    <row r="275" spans="1:12" ht="16" x14ac:dyDescent="0.2">
      <c r="A275" s="4">
        <v>45</v>
      </c>
      <c r="B275" s="5" t="s">
        <v>370</v>
      </c>
      <c r="C275" s="5" t="s">
        <v>24</v>
      </c>
      <c r="D275" s="5" t="s">
        <v>122</v>
      </c>
      <c r="E275" s="4">
        <v>0</v>
      </c>
      <c r="F275" s="4">
        <v>0</v>
      </c>
      <c r="G275" s="4">
        <v>0</v>
      </c>
      <c r="H275" s="4">
        <v>0</v>
      </c>
      <c r="I275" s="4">
        <v>2.5</v>
      </c>
      <c r="J275" s="4">
        <v>0</v>
      </c>
      <c r="K275" s="4">
        <v>600000</v>
      </c>
      <c r="L275" s="4">
        <v>0</v>
      </c>
    </row>
    <row r="276" spans="1:12" ht="16" x14ac:dyDescent="0.2">
      <c r="A276" s="4">
        <v>45</v>
      </c>
      <c r="B276" s="5" t="s">
        <v>370</v>
      </c>
      <c r="C276" s="5" t="s">
        <v>127</v>
      </c>
      <c r="D276" s="5" t="s">
        <v>128</v>
      </c>
      <c r="E276" s="4">
        <v>0</v>
      </c>
      <c r="F276" s="4">
        <v>0</v>
      </c>
      <c r="G276" s="4">
        <v>0</v>
      </c>
      <c r="H276" s="4">
        <v>0</v>
      </c>
      <c r="I276" s="4">
        <v>8.75</v>
      </c>
      <c r="J276" s="4">
        <v>0</v>
      </c>
      <c r="K276" s="4">
        <v>6825000</v>
      </c>
      <c r="L276" s="4">
        <v>0</v>
      </c>
    </row>
    <row r="277" spans="1:12" ht="16" x14ac:dyDescent="0.2">
      <c r="A277" s="4">
        <v>46</v>
      </c>
      <c r="B277" s="5" t="s">
        <v>312</v>
      </c>
      <c r="C277" s="5" t="s">
        <v>125</v>
      </c>
      <c r="D277" s="5" t="s">
        <v>126</v>
      </c>
      <c r="E277" s="4">
        <v>0.83</v>
      </c>
      <c r="F277" s="4">
        <v>0</v>
      </c>
      <c r="G277" s="4">
        <v>1.67</v>
      </c>
      <c r="H277" s="4">
        <v>0</v>
      </c>
      <c r="I277" s="4">
        <v>0</v>
      </c>
      <c r="J277" s="4">
        <v>0</v>
      </c>
      <c r="K277" s="4">
        <v>1000000</v>
      </c>
      <c r="L277" s="4">
        <v>0</v>
      </c>
    </row>
    <row r="278" spans="1:12" ht="16" x14ac:dyDescent="0.2">
      <c r="A278" s="4">
        <v>46</v>
      </c>
      <c r="B278" s="5" t="s">
        <v>312</v>
      </c>
      <c r="C278" s="5">
        <v>6.12</v>
      </c>
      <c r="D278" s="5" t="s">
        <v>151</v>
      </c>
      <c r="E278" s="4">
        <v>2</v>
      </c>
      <c r="F278" s="4">
        <v>0</v>
      </c>
      <c r="G278" s="4">
        <v>9</v>
      </c>
      <c r="H278" s="4">
        <v>0</v>
      </c>
      <c r="I278" s="4">
        <v>0</v>
      </c>
      <c r="J278" s="4">
        <v>0</v>
      </c>
      <c r="K278" s="11">
        <v>550000</v>
      </c>
      <c r="L278" s="4">
        <v>0</v>
      </c>
    </row>
    <row r="279" spans="1:12" ht="16" x14ac:dyDescent="0.2">
      <c r="A279" s="4">
        <v>46</v>
      </c>
      <c r="B279" s="5" t="s">
        <v>312</v>
      </c>
      <c r="C279" s="5">
        <v>7.13</v>
      </c>
      <c r="D279" s="5" t="s">
        <v>183</v>
      </c>
      <c r="E279" s="4">
        <v>5</v>
      </c>
      <c r="F279" s="4">
        <v>0</v>
      </c>
      <c r="G279" s="4">
        <v>18</v>
      </c>
      <c r="H279" s="4">
        <v>0</v>
      </c>
      <c r="I279" s="4">
        <v>0</v>
      </c>
      <c r="J279" s="4">
        <v>0</v>
      </c>
      <c r="K279" s="11">
        <v>798370</v>
      </c>
      <c r="L279" s="4">
        <v>0</v>
      </c>
    </row>
    <row r="280" spans="1:12" ht="16" x14ac:dyDescent="0.2">
      <c r="A280" s="4">
        <v>46</v>
      </c>
      <c r="B280" s="5" t="s">
        <v>312</v>
      </c>
      <c r="C280" s="5" t="s">
        <v>170</v>
      </c>
      <c r="D280" s="5" t="s">
        <v>163</v>
      </c>
      <c r="E280" s="4">
        <v>1</v>
      </c>
      <c r="F280" s="4">
        <v>0</v>
      </c>
      <c r="G280" s="4">
        <v>2</v>
      </c>
      <c r="H280" s="4">
        <v>0</v>
      </c>
      <c r="I280" s="4">
        <v>1</v>
      </c>
      <c r="J280" s="4">
        <v>0</v>
      </c>
      <c r="K280" s="11">
        <v>887070</v>
      </c>
      <c r="L280" s="4">
        <v>0</v>
      </c>
    </row>
    <row r="281" spans="1:12" ht="16" x14ac:dyDescent="0.2">
      <c r="A281" s="4">
        <v>46</v>
      </c>
      <c r="B281" s="5" t="s">
        <v>312</v>
      </c>
      <c r="C281" s="5">
        <v>7.6</v>
      </c>
      <c r="D281" s="5" t="s">
        <v>151</v>
      </c>
      <c r="E281" s="4">
        <v>5</v>
      </c>
      <c r="F281" s="4">
        <v>0</v>
      </c>
      <c r="G281" s="4">
        <v>15</v>
      </c>
      <c r="H281" s="4">
        <v>0</v>
      </c>
      <c r="I281" s="4">
        <v>0</v>
      </c>
      <c r="J281" s="4">
        <v>0</v>
      </c>
      <c r="K281" s="11">
        <v>925740</v>
      </c>
      <c r="L281" s="4">
        <v>0</v>
      </c>
    </row>
    <row r="282" spans="1:12" ht="16" x14ac:dyDescent="0.2">
      <c r="A282" s="4">
        <v>47</v>
      </c>
      <c r="B282" s="5" t="s">
        <v>371</v>
      </c>
      <c r="C282" s="5" t="s">
        <v>135</v>
      </c>
      <c r="D282" s="5" t="s">
        <v>136</v>
      </c>
      <c r="E282" s="4">
        <v>2.08</v>
      </c>
      <c r="F282" s="4">
        <v>2.08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2500000</v>
      </c>
    </row>
    <row r="283" spans="1:12" ht="16" x14ac:dyDescent="0.2">
      <c r="A283" s="4">
        <v>47</v>
      </c>
      <c r="B283" s="5" t="s">
        <v>371</v>
      </c>
      <c r="C283" s="5" t="s">
        <v>127</v>
      </c>
      <c r="D283" s="5" t="s">
        <v>128</v>
      </c>
      <c r="E283" s="4">
        <v>6.17</v>
      </c>
      <c r="F283" s="4">
        <v>0</v>
      </c>
      <c r="G283" s="4">
        <v>0</v>
      </c>
      <c r="H283" s="4">
        <v>0</v>
      </c>
      <c r="I283" s="4">
        <v>6.17</v>
      </c>
      <c r="J283" s="4">
        <v>0</v>
      </c>
      <c r="K283" s="4">
        <v>1000000</v>
      </c>
      <c r="L283" s="4">
        <v>0</v>
      </c>
    </row>
    <row r="284" spans="1:12" ht="16" x14ac:dyDescent="0.2">
      <c r="A284" s="4">
        <v>48</v>
      </c>
      <c r="B284" s="5" t="s">
        <v>8</v>
      </c>
      <c r="C284" s="5" t="s">
        <v>135</v>
      </c>
      <c r="D284" s="5" t="s">
        <v>136</v>
      </c>
      <c r="E284" s="4">
        <v>0</v>
      </c>
      <c r="F284" s="4">
        <v>0</v>
      </c>
      <c r="G284" s="4">
        <v>0</v>
      </c>
      <c r="H284" s="4">
        <v>0</v>
      </c>
      <c r="I284" s="4">
        <v>1.22</v>
      </c>
      <c r="J284" s="4">
        <v>0</v>
      </c>
      <c r="K284" s="4">
        <v>259567</v>
      </c>
      <c r="L284" s="4">
        <v>0</v>
      </c>
    </row>
    <row r="285" spans="1:12" ht="16" x14ac:dyDescent="0.2">
      <c r="A285" s="4">
        <v>48</v>
      </c>
      <c r="B285" s="5" t="s">
        <v>8</v>
      </c>
      <c r="C285" s="5" t="s">
        <v>148</v>
      </c>
      <c r="D285" s="5" t="s">
        <v>149</v>
      </c>
      <c r="E285" s="4">
        <v>0</v>
      </c>
      <c r="F285" s="4">
        <v>0</v>
      </c>
      <c r="G285" s="4">
        <v>0</v>
      </c>
      <c r="H285" s="4">
        <v>0</v>
      </c>
      <c r="I285" s="4">
        <v>0.92</v>
      </c>
      <c r="J285" s="4">
        <v>0</v>
      </c>
      <c r="K285" s="4">
        <v>419796</v>
      </c>
      <c r="L285" s="4">
        <v>0</v>
      </c>
    </row>
    <row r="286" spans="1:12" ht="16" x14ac:dyDescent="0.2">
      <c r="A286" s="4">
        <v>48</v>
      </c>
      <c r="B286" s="5" t="s">
        <v>8</v>
      </c>
      <c r="C286" s="5">
        <v>6.12</v>
      </c>
      <c r="D286" s="5" t="s">
        <v>151</v>
      </c>
      <c r="E286" s="4">
        <v>2</v>
      </c>
      <c r="F286" s="4">
        <v>0</v>
      </c>
      <c r="G286" s="4">
        <v>5</v>
      </c>
      <c r="H286" s="4">
        <v>0</v>
      </c>
      <c r="I286" s="4">
        <v>0</v>
      </c>
      <c r="J286" s="4">
        <v>0</v>
      </c>
      <c r="K286" s="11">
        <v>239252</v>
      </c>
      <c r="L286" s="4">
        <v>0</v>
      </c>
    </row>
    <row r="287" spans="1:12" ht="16" x14ac:dyDescent="0.2">
      <c r="A287" s="4">
        <v>48</v>
      </c>
      <c r="B287" s="5" t="s">
        <v>8</v>
      </c>
      <c r="C287" s="5" t="s">
        <v>139</v>
      </c>
      <c r="D287" s="5" t="s">
        <v>140</v>
      </c>
      <c r="E287" s="4">
        <v>0</v>
      </c>
      <c r="F287" s="4">
        <v>0</v>
      </c>
      <c r="G287" s="4">
        <v>0</v>
      </c>
      <c r="H287" s="4">
        <v>0</v>
      </c>
      <c r="I287" s="4">
        <v>2.75</v>
      </c>
      <c r="J287" s="4">
        <v>0</v>
      </c>
      <c r="K287" s="4">
        <v>997065</v>
      </c>
      <c r="L287" s="4">
        <v>0</v>
      </c>
    </row>
    <row r="288" spans="1:12" ht="16" x14ac:dyDescent="0.2">
      <c r="A288" s="4">
        <v>48</v>
      </c>
      <c r="B288" s="5" t="s">
        <v>8</v>
      </c>
      <c r="C288" s="5" t="s">
        <v>143</v>
      </c>
      <c r="D288" s="5" t="s">
        <v>136</v>
      </c>
      <c r="E288" s="4">
        <v>0</v>
      </c>
      <c r="F288" s="4">
        <v>0</v>
      </c>
      <c r="G288" s="4">
        <v>0</v>
      </c>
      <c r="H288" s="4">
        <v>0</v>
      </c>
      <c r="I288" s="4">
        <v>2.5</v>
      </c>
      <c r="J288" s="4">
        <v>0</v>
      </c>
      <c r="K288" s="4">
        <v>152208</v>
      </c>
      <c r="L288" s="4">
        <v>0</v>
      </c>
    </row>
    <row r="289" spans="1:12" ht="16" x14ac:dyDescent="0.2">
      <c r="A289" s="4">
        <v>48</v>
      </c>
      <c r="B289" s="5" t="s">
        <v>8</v>
      </c>
      <c r="C289" s="5" t="s">
        <v>146</v>
      </c>
      <c r="D289" s="5" t="s">
        <v>147</v>
      </c>
      <c r="E289" s="4">
        <v>0</v>
      </c>
      <c r="F289" s="4">
        <v>0</v>
      </c>
      <c r="G289" s="4">
        <v>0</v>
      </c>
      <c r="H289" s="4">
        <v>0</v>
      </c>
      <c r="I289" s="4">
        <v>1.25</v>
      </c>
      <c r="J289" s="4">
        <v>0</v>
      </c>
      <c r="K289" s="4">
        <v>110015</v>
      </c>
      <c r="L289" s="4">
        <v>0</v>
      </c>
    </row>
    <row r="290" spans="1:12" ht="16" x14ac:dyDescent="0.2">
      <c r="A290" s="4">
        <v>48</v>
      </c>
      <c r="B290" s="5" t="s">
        <v>8</v>
      </c>
      <c r="C290" s="5" t="s">
        <v>168</v>
      </c>
      <c r="D290" s="5" t="s">
        <v>169</v>
      </c>
      <c r="E290" s="4">
        <v>0</v>
      </c>
      <c r="F290" s="4">
        <v>0</v>
      </c>
      <c r="G290" s="4">
        <v>0</v>
      </c>
      <c r="H290" s="4">
        <v>0</v>
      </c>
      <c r="I290" s="4">
        <v>11.75</v>
      </c>
      <c r="J290" s="4">
        <v>0</v>
      </c>
      <c r="K290" s="4">
        <v>183334</v>
      </c>
      <c r="L290" s="4">
        <v>0</v>
      </c>
    </row>
    <row r="291" spans="1:12" ht="16" x14ac:dyDescent="0.2">
      <c r="A291" s="4">
        <v>48</v>
      </c>
      <c r="B291" s="5" t="s">
        <v>8</v>
      </c>
      <c r="C291" s="5" t="s">
        <v>144</v>
      </c>
      <c r="D291" s="5" t="s">
        <v>138</v>
      </c>
      <c r="E291" s="4">
        <v>0</v>
      </c>
      <c r="F291" s="4">
        <v>0</v>
      </c>
      <c r="G291" s="4">
        <v>0</v>
      </c>
      <c r="H291" s="4">
        <v>0</v>
      </c>
      <c r="I291" s="4">
        <v>7.92</v>
      </c>
      <c r="J291" s="4">
        <v>0</v>
      </c>
      <c r="K291" s="4">
        <v>285435</v>
      </c>
      <c r="L291" s="4">
        <v>0</v>
      </c>
    </row>
    <row r="292" spans="1:12" ht="16" x14ac:dyDescent="0.2">
      <c r="A292" s="4">
        <v>48</v>
      </c>
      <c r="B292" s="5" t="s">
        <v>8</v>
      </c>
      <c r="C292" s="5">
        <v>7.6</v>
      </c>
      <c r="D292" s="5" t="s">
        <v>151</v>
      </c>
      <c r="E292" s="4">
        <v>1</v>
      </c>
      <c r="F292" s="4">
        <v>0</v>
      </c>
      <c r="G292" s="4">
        <v>2</v>
      </c>
      <c r="H292" s="4">
        <v>0</v>
      </c>
      <c r="I292" s="4">
        <v>0</v>
      </c>
      <c r="J292" s="4">
        <v>0</v>
      </c>
      <c r="K292" s="11">
        <v>174640</v>
      </c>
      <c r="L292" s="4">
        <v>0</v>
      </c>
    </row>
    <row r="293" spans="1:12" ht="16" x14ac:dyDescent="0.2">
      <c r="A293" s="4">
        <v>49</v>
      </c>
      <c r="B293" s="5" t="s">
        <v>372</v>
      </c>
      <c r="C293" s="5" t="s">
        <v>143</v>
      </c>
      <c r="D293" s="5" t="s">
        <v>136</v>
      </c>
      <c r="E293" s="4">
        <v>0</v>
      </c>
      <c r="F293" s="4">
        <v>0</v>
      </c>
      <c r="G293" s="4">
        <v>0</v>
      </c>
      <c r="H293" s="4">
        <v>0</v>
      </c>
      <c r="I293" s="4">
        <v>2.33</v>
      </c>
      <c r="J293" s="4">
        <v>0</v>
      </c>
      <c r="K293" s="4">
        <v>224000</v>
      </c>
      <c r="L293" s="4">
        <v>0</v>
      </c>
    </row>
    <row r="294" spans="1:12" ht="16" x14ac:dyDescent="0.2">
      <c r="A294" s="4">
        <v>49</v>
      </c>
      <c r="B294" s="5" t="s">
        <v>372</v>
      </c>
      <c r="C294" s="5" t="s">
        <v>162</v>
      </c>
      <c r="D294" s="5" t="s">
        <v>163</v>
      </c>
      <c r="E294" s="4">
        <v>0</v>
      </c>
      <c r="F294" s="4">
        <v>0</v>
      </c>
      <c r="G294" s="4">
        <v>0</v>
      </c>
      <c r="H294" s="4">
        <v>0</v>
      </c>
      <c r="I294" s="4">
        <v>0.5</v>
      </c>
      <c r="J294" s="4">
        <v>0</v>
      </c>
      <c r="K294" s="4">
        <v>140350</v>
      </c>
      <c r="L294" s="4">
        <v>0</v>
      </c>
    </row>
    <row r="295" spans="1:12" ht="16" x14ac:dyDescent="0.2">
      <c r="A295" s="4">
        <v>50</v>
      </c>
      <c r="B295" s="5" t="s">
        <v>373</v>
      </c>
      <c r="C295" s="5">
        <v>6.12</v>
      </c>
      <c r="D295" s="5" t="s">
        <v>151</v>
      </c>
      <c r="E295" s="20">
        <v>0.25</v>
      </c>
      <c r="F295" s="4">
        <v>0</v>
      </c>
      <c r="G295" s="4">
        <v>0</v>
      </c>
      <c r="H295" s="4">
        <v>0</v>
      </c>
      <c r="I295" s="20">
        <v>0</v>
      </c>
      <c r="J295" s="20">
        <v>0</v>
      </c>
      <c r="K295" s="11">
        <v>19000</v>
      </c>
      <c r="L295" s="4">
        <v>0</v>
      </c>
    </row>
    <row r="296" spans="1:12" ht="16" x14ac:dyDescent="0.2">
      <c r="A296" s="4">
        <v>50</v>
      </c>
      <c r="B296" s="5" t="s">
        <v>373</v>
      </c>
      <c r="C296" s="5">
        <v>8.1300000000000008</v>
      </c>
      <c r="D296" s="5" t="s">
        <v>151</v>
      </c>
      <c r="E296" s="4">
        <v>0</v>
      </c>
      <c r="F296" s="4">
        <v>0</v>
      </c>
      <c r="G296" s="4">
        <v>0</v>
      </c>
      <c r="H296" s="4">
        <v>0</v>
      </c>
      <c r="I296" s="4">
        <v>1</v>
      </c>
      <c r="J296" s="4">
        <v>0</v>
      </c>
      <c r="K296" s="11">
        <v>25000</v>
      </c>
      <c r="L296" s="4">
        <v>0</v>
      </c>
    </row>
    <row r="297" spans="1:12" ht="16" x14ac:dyDescent="0.2">
      <c r="A297" s="4">
        <v>50</v>
      </c>
      <c r="B297" s="5" t="s">
        <v>373</v>
      </c>
      <c r="C297" s="5" t="s">
        <v>162</v>
      </c>
      <c r="D297" s="5" t="s">
        <v>163</v>
      </c>
      <c r="E297" s="4">
        <v>0</v>
      </c>
      <c r="F297" s="4">
        <v>0</v>
      </c>
      <c r="G297" s="4">
        <v>0</v>
      </c>
      <c r="H297" s="4">
        <v>0</v>
      </c>
      <c r="I297" s="4">
        <v>0.42</v>
      </c>
      <c r="J297" s="4">
        <v>0</v>
      </c>
      <c r="K297" s="4">
        <v>115650</v>
      </c>
      <c r="L297" s="4">
        <v>0</v>
      </c>
    </row>
    <row r="298" spans="1:12" ht="16" x14ac:dyDescent="0.2">
      <c r="A298" s="4">
        <v>50</v>
      </c>
      <c r="B298" s="5" t="s">
        <v>373</v>
      </c>
      <c r="C298" s="5" t="s">
        <v>159</v>
      </c>
      <c r="D298" s="5" t="s">
        <v>482</v>
      </c>
      <c r="E298" s="4">
        <v>0</v>
      </c>
      <c r="F298" s="4">
        <v>0</v>
      </c>
      <c r="G298" s="4">
        <v>0</v>
      </c>
      <c r="H298" s="4">
        <v>0</v>
      </c>
      <c r="I298" s="4">
        <v>0.17</v>
      </c>
      <c r="J298" s="4">
        <v>0</v>
      </c>
      <c r="K298" s="4">
        <v>2494</v>
      </c>
      <c r="L298" s="4">
        <v>0</v>
      </c>
    </row>
    <row r="299" spans="1:12" ht="16" x14ac:dyDescent="0.2">
      <c r="A299" s="4">
        <v>50</v>
      </c>
      <c r="B299" s="5" t="s">
        <v>373</v>
      </c>
      <c r="C299" s="5" t="s">
        <v>468</v>
      </c>
      <c r="D299" s="5" t="s">
        <v>275</v>
      </c>
      <c r="E299" s="4">
        <v>0</v>
      </c>
      <c r="F299" s="4">
        <v>0</v>
      </c>
      <c r="G299" s="4">
        <v>0</v>
      </c>
      <c r="H299" s="4">
        <v>0</v>
      </c>
      <c r="I299" s="4">
        <v>0.17</v>
      </c>
      <c r="J299" s="4">
        <v>0</v>
      </c>
      <c r="K299" s="4">
        <v>24319.55</v>
      </c>
      <c r="L299" s="4">
        <v>0</v>
      </c>
    </row>
    <row r="300" spans="1:12" ht="16" x14ac:dyDescent="0.2">
      <c r="A300" s="4">
        <v>51</v>
      </c>
      <c r="B300" s="5" t="s">
        <v>405</v>
      </c>
      <c r="C300" s="5" t="s">
        <v>129</v>
      </c>
      <c r="D300" s="5" t="s">
        <v>130</v>
      </c>
      <c r="E300" s="4">
        <v>0</v>
      </c>
      <c r="F300" s="4">
        <v>0</v>
      </c>
      <c r="G300" s="4">
        <v>0</v>
      </c>
      <c r="H300" s="4">
        <v>0</v>
      </c>
      <c r="I300" s="4">
        <v>4.5</v>
      </c>
      <c r="J300" s="4">
        <v>0</v>
      </c>
      <c r="K300" s="4">
        <v>459000</v>
      </c>
      <c r="L300" s="4">
        <v>0</v>
      </c>
    </row>
    <row r="301" spans="1:12" ht="16" x14ac:dyDescent="0.2">
      <c r="A301" s="4">
        <v>51</v>
      </c>
      <c r="B301" s="5" t="s">
        <v>405</v>
      </c>
      <c r="C301" s="5" t="s">
        <v>145</v>
      </c>
      <c r="D301" s="5" t="s">
        <v>130</v>
      </c>
      <c r="E301" s="4">
        <v>0</v>
      </c>
      <c r="F301" s="4">
        <v>0</v>
      </c>
      <c r="G301" s="4">
        <v>0</v>
      </c>
      <c r="H301" s="4">
        <v>0</v>
      </c>
      <c r="I301" s="4">
        <v>4.08</v>
      </c>
      <c r="J301" s="4">
        <v>0</v>
      </c>
      <c r="K301" s="4">
        <v>416500</v>
      </c>
      <c r="L301" s="4">
        <v>0</v>
      </c>
    </row>
    <row r="302" spans="1:12" ht="16" x14ac:dyDescent="0.2">
      <c r="A302" s="4">
        <v>51</v>
      </c>
      <c r="B302" s="5" t="s">
        <v>405</v>
      </c>
      <c r="C302" s="5" t="s">
        <v>269</v>
      </c>
      <c r="D302" s="5" t="s">
        <v>136</v>
      </c>
      <c r="E302" s="4">
        <v>0</v>
      </c>
      <c r="F302" s="4">
        <v>0</v>
      </c>
      <c r="G302" s="4">
        <v>0</v>
      </c>
      <c r="H302" s="4">
        <v>0</v>
      </c>
      <c r="I302" s="4">
        <v>104</v>
      </c>
      <c r="J302" s="4">
        <v>0</v>
      </c>
      <c r="K302" s="4">
        <v>1450000</v>
      </c>
      <c r="L302" s="4">
        <v>0</v>
      </c>
    </row>
    <row r="303" spans="1:12" ht="16" x14ac:dyDescent="0.2">
      <c r="A303" s="4">
        <v>51</v>
      </c>
      <c r="B303" s="5" t="s">
        <v>405</v>
      </c>
      <c r="C303" s="5" t="s">
        <v>162</v>
      </c>
      <c r="D303" s="5" t="s">
        <v>163</v>
      </c>
      <c r="E303" s="4">
        <v>0</v>
      </c>
      <c r="F303" s="4">
        <v>0</v>
      </c>
      <c r="G303" s="4">
        <v>0</v>
      </c>
      <c r="H303" s="4">
        <v>0</v>
      </c>
      <c r="I303" s="4">
        <v>1</v>
      </c>
      <c r="J303" s="4">
        <v>0</v>
      </c>
      <c r="K303" s="4">
        <v>600000</v>
      </c>
      <c r="L303" s="4">
        <v>0</v>
      </c>
    </row>
    <row r="304" spans="1:12" ht="16" x14ac:dyDescent="0.2">
      <c r="A304" s="4">
        <v>51</v>
      </c>
      <c r="B304" s="5" t="s">
        <v>405</v>
      </c>
      <c r="C304" s="5" t="s">
        <v>271</v>
      </c>
      <c r="D304" s="5" t="s">
        <v>130</v>
      </c>
      <c r="E304" s="4">
        <v>0</v>
      </c>
      <c r="F304" s="4">
        <v>0</v>
      </c>
      <c r="G304" s="4">
        <v>0</v>
      </c>
      <c r="H304" s="4">
        <v>0</v>
      </c>
      <c r="I304" s="4">
        <v>5</v>
      </c>
      <c r="J304" s="4">
        <v>0</v>
      </c>
      <c r="K304" s="4">
        <v>480000</v>
      </c>
      <c r="L304" s="4">
        <v>0</v>
      </c>
    </row>
    <row r="305" spans="1:12" ht="16" x14ac:dyDescent="0.2">
      <c r="A305" s="4">
        <v>51</v>
      </c>
      <c r="B305" s="5" t="s">
        <v>405</v>
      </c>
      <c r="C305" s="5" t="s">
        <v>24</v>
      </c>
      <c r="D305" s="5" t="s">
        <v>122</v>
      </c>
      <c r="E305" s="4">
        <v>0</v>
      </c>
      <c r="F305" s="4">
        <v>0</v>
      </c>
      <c r="G305" s="4">
        <v>0</v>
      </c>
      <c r="H305" s="4">
        <v>0</v>
      </c>
      <c r="I305" s="4">
        <v>2.41</v>
      </c>
      <c r="J305" s="4">
        <v>0</v>
      </c>
      <c r="K305" s="4">
        <v>290000</v>
      </c>
      <c r="L305" s="4">
        <v>0</v>
      </c>
    </row>
    <row r="306" spans="1:12" ht="16" x14ac:dyDescent="0.2">
      <c r="A306" s="4">
        <v>51</v>
      </c>
      <c r="B306" s="5" t="s">
        <v>405</v>
      </c>
      <c r="C306" s="5" t="s">
        <v>127</v>
      </c>
      <c r="D306" s="5" t="s">
        <v>128</v>
      </c>
      <c r="E306" s="4">
        <v>0</v>
      </c>
      <c r="F306" s="4">
        <v>0</v>
      </c>
      <c r="G306" s="4">
        <v>0</v>
      </c>
      <c r="H306" s="4">
        <v>0</v>
      </c>
      <c r="I306" s="4">
        <v>3.08</v>
      </c>
      <c r="J306" s="4">
        <v>0</v>
      </c>
      <c r="K306" s="4">
        <v>251600</v>
      </c>
      <c r="L306" s="4">
        <v>0</v>
      </c>
    </row>
    <row r="307" spans="1:12" ht="16" x14ac:dyDescent="0.2">
      <c r="A307" s="4">
        <v>52</v>
      </c>
      <c r="B307" s="5" t="s">
        <v>435</v>
      </c>
      <c r="C307" s="5" t="s">
        <v>287</v>
      </c>
      <c r="D307" s="5" t="s">
        <v>169</v>
      </c>
      <c r="E307" s="4">
        <v>0</v>
      </c>
      <c r="F307" s="4">
        <v>0</v>
      </c>
      <c r="G307" s="4">
        <v>0</v>
      </c>
      <c r="H307" s="4">
        <v>0</v>
      </c>
      <c r="I307" s="4">
        <v>4</v>
      </c>
      <c r="J307" s="4">
        <v>0</v>
      </c>
      <c r="K307" s="4">
        <v>144000</v>
      </c>
      <c r="L307" s="4">
        <v>0</v>
      </c>
    </row>
    <row r="308" spans="1:12" ht="16" x14ac:dyDescent="0.2">
      <c r="A308" s="4">
        <v>52</v>
      </c>
      <c r="B308" s="5" t="s">
        <v>435</v>
      </c>
      <c r="C308" s="5" t="s">
        <v>139</v>
      </c>
      <c r="D308" s="5" t="s">
        <v>140</v>
      </c>
      <c r="E308" s="4">
        <v>0</v>
      </c>
      <c r="F308" s="4">
        <v>0</v>
      </c>
      <c r="G308" s="4">
        <v>0</v>
      </c>
      <c r="H308" s="4">
        <v>0</v>
      </c>
      <c r="I308" s="4">
        <v>0.16</v>
      </c>
      <c r="J308" s="4">
        <v>0</v>
      </c>
      <c r="K308" s="4">
        <v>140000</v>
      </c>
      <c r="L308" s="4">
        <v>0</v>
      </c>
    </row>
    <row r="309" spans="1:12" ht="16" x14ac:dyDescent="0.2">
      <c r="A309" s="4">
        <v>52</v>
      </c>
      <c r="B309" s="5" t="s">
        <v>435</v>
      </c>
      <c r="C309" s="5" t="s">
        <v>141</v>
      </c>
      <c r="D309" s="5" t="s">
        <v>508</v>
      </c>
      <c r="E309" s="4">
        <v>0</v>
      </c>
      <c r="F309" s="4">
        <v>0</v>
      </c>
      <c r="G309" s="4">
        <v>0</v>
      </c>
      <c r="H309" s="4">
        <v>0</v>
      </c>
      <c r="I309" s="4">
        <v>153</v>
      </c>
      <c r="J309" s="4">
        <v>0</v>
      </c>
      <c r="K309" s="4">
        <v>12240000</v>
      </c>
      <c r="L309" s="4">
        <v>0</v>
      </c>
    </row>
    <row r="310" spans="1:12" ht="16" x14ac:dyDescent="0.2">
      <c r="A310" s="4">
        <v>52</v>
      </c>
      <c r="B310" s="5" t="s">
        <v>435</v>
      </c>
      <c r="C310" s="5" t="s">
        <v>129</v>
      </c>
      <c r="D310" s="5" t="s">
        <v>130</v>
      </c>
      <c r="E310" s="4">
        <v>0</v>
      </c>
      <c r="F310" s="4">
        <v>0</v>
      </c>
      <c r="G310" s="4">
        <v>0</v>
      </c>
      <c r="H310" s="4">
        <v>0</v>
      </c>
      <c r="I310" s="4">
        <v>3</v>
      </c>
      <c r="J310" s="4">
        <v>0</v>
      </c>
      <c r="K310" s="4">
        <v>288000</v>
      </c>
      <c r="L310" s="4">
        <v>0</v>
      </c>
    </row>
    <row r="311" spans="1:12" ht="16" x14ac:dyDescent="0.2">
      <c r="A311" s="4">
        <v>52</v>
      </c>
      <c r="B311" s="5" t="s">
        <v>435</v>
      </c>
      <c r="C311" s="5" t="s">
        <v>131</v>
      </c>
      <c r="D311" s="5" t="s">
        <v>132</v>
      </c>
      <c r="E311" s="4">
        <v>0</v>
      </c>
      <c r="F311" s="4">
        <v>0</v>
      </c>
      <c r="G311" s="4">
        <v>0</v>
      </c>
      <c r="H311" s="4">
        <v>0</v>
      </c>
      <c r="I311" s="4">
        <v>5.33</v>
      </c>
      <c r="J311" s="4">
        <v>0</v>
      </c>
      <c r="K311" s="4">
        <v>544000</v>
      </c>
      <c r="L311" s="4">
        <v>0</v>
      </c>
    </row>
    <row r="312" spans="1:12" ht="16" x14ac:dyDescent="0.2">
      <c r="A312" s="4">
        <v>52</v>
      </c>
      <c r="B312" s="5" t="s">
        <v>435</v>
      </c>
      <c r="C312" s="5" t="s">
        <v>160</v>
      </c>
      <c r="D312" s="5" t="s">
        <v>161</v>
      </c>
      <c r="E312" s="4">
        <v>0</v>
      </c>
      <c r="F312" s="4">
        <v>0</v>
      </c>
      <c r="G312" s="4">
        <v>0</v>
      </c>
      <c r="H312" s="4">
        <v>0</v>
      </c>
      <c r="I312" s="4">
        <v>32</v>
      </c>
      <c r="J312" s="4">
        <v>0</v>
      </c>
      <c r="K312" s="4">
        <v>2880000</v>
      </c>
      <c r="L312" s="4">
        <v>0</v>
      </c>
    </row>
    <row r="313" spans="1:12" ht="16" x14ac:dyDescent="0.2">
      <c r="A313" s="4">
        <v>52</v>
      </c>
      <c r="B313" s="5" t="s">
        <v>435</v>
      </c>
      <c r="C313" s="5" t="s">
        <v>182</v>
      </c>
      <c r="D313" s="5" t="s">
        <v>183</v>
      </c>
      <c r="E313" s="4">
        <v>0</v>
      </c>
      <c r="F313" s="4">
        <v>0</v>
      </c>
      <c r="G313" s="4">
        <v>0</v>
      </c>
      <c r="H313" s="4">
        <v>0</v>
      </c>
      <c r="I313" s="4">
        <v>35</v>
      </c>
      <c r="J313" s="4">
        <v>0</v>
      </c>
      <c r="K313" s="4">
        <v>3150000</v>
      </c>
      <c r="L313" s="4">
        <v>0</v>
      </c>
    </row>
    <row r="314" spans="1:12" ht="16" x14ac:dyDescent="0.2">
      <c r="A314" s="4">
        <v>52</v>
      </c>
      <c r="B314" s="5" t="s">
        <v>435</v>
      </c>
      <c r="C314" s="5" t="s">
        <v>145</v>
      </c>
      <c r="D314" s="5" t="s">
        <v>130</v>
      </c>
      <c r="E314" s="4">
        <v>0</v>
      </c>
      <c r="F314" s="4">
        <v>0</v>
      </c>
      <c r="G314" s="4">
        <v>0</v>
      </c>
      <c r="H314" s="4">
        <v>0</v>
      </c>
      <c r="I314" s="4">
        <v>3.08</v>
      </c>
      <c r="J314" s="4">
        <v>0</v>
      </c>
      <c r="K314" s="4">
        <v>296000</v>
      </c>
      <c r="L314" s="4">
        <v>0</v>
      </c>
    </row>
    <row r="315" spans="1:12" ht="16" x14ac:dyDescent="0.2">
      <c r="A315" s="4">
        <v>52</v>
      </c>
      <c r="B315" s="5" t="s">
        <v>435</v>
      </c>
      <c r="C315" s="5" t="s">
        <v>327</v>
      </c>
      <c r="D315" s="5" t="s">
        <v>132</v>
      </c>
      <c r="E315" s="4">
        <v>0</v>
      </c>
      <c r="F315" s="4">
        <v>0</v>
      </c>
      <c r="G315" s="4">
        <v>0</v>
      </c>
      <c r="H315" s="4">
        <v>0</v>
      </c>
      <c r="I315" s="4">
        <v>3.58</v>
      </c>
      <c r="J315" s="4">
        <v>0</v>
      </c>
      <c r="K315" s="4">
        <v>365500</v>
      </c>
      <c r="L315" s="4">
        <v>0</v>
      </c>
    </row>
    <row r="316" spans="1:12" ht="16" x14ac:dyDescent="0.2">
      <c r="A316" s="4">
        <v>52</v>
      </c>
      <c r="B316" s="5" t="s">
        <v>435</v>
      </c>
      <c r="C316" s="5" t="s">
        <v>180</v>
      </c>
      <c r="D316" s="5" t="s">
        <v>181</v>
      </c>
      <c r="E316" s="4">
        <v>0</v>
      </c>
      <c r="F316" s="4">
        <v>0</v>
      </c>
      <c r="G316" s="4">
        <v>0</v>
      </c>
      <c r="H316" s="4">
        <v>0</v>
      </c>
      <c r="I316" s="4">
        <v>35</v>
      </c>
      <c r="J316" s="4">
        <v>0</v>
      </c>
      <c r="K316" s="4">
        <v>3360000</v>
      </c>
      <c r="L316" s="4">
        <v>0</v>
      </c>
    </row>
    <row r="317" spans="1:12" ht="16" x14ac:dyDescent="0.2">
      <c r="A317" s="4">
        <v>52</v>
      </c>
      <c r="B317" s="5" t="s">
        <v>435</v>
      </c>
      <c r="C317" s="5">
        <v>8.1300000000000008</v>
      </c>
      <c r="D317" s="5" t="s">
        <v>151</v>
      </c>
      <c r="E317" s="4">
        <v>0</v>
      </c>
      <c r="F317" s="4">
        <v>0</v>
      </c>
      <c r="G317" s="4">
        <v>0</v>
      </c>
      <c r="H317" s="4">
        <v>0</v>
      </c>
      <c r="I317" s="4">
        <v>9</v>
      </c>
      <c r="J317" s="4">
        <v>0</v>
      </c>
      <c r="K317" s="11">
        <v>7920000</v>
      </c>
      <c r="L317" s="4">
        <v>0</v>
      </c>
    </row>
    <row r="318" spans="1:12" ht="16" x14ac:dyDescent="0.2">
      <c r="A318" s="4">
        <v>52</v>
      </c>
      <c r="B318" s="5" t="s">
        <v>435</v>
      </c>
      <c r="C318" s="5" t="s">
        <v>159</v>
      </c>
      <c r="D318" s="5" t="s">
        <v>509</v>
      </c>
      <c r="E318" s="4">
        <v>0</v>
      </c>
      <c r="F318" s="4">
        <v>0</v>
      </c>
      <c r="G318" s="4">
        <v>0</v>
      </c>
      <c r="H318" s="4">
        <v>0</v>
      </c>
      <c r="I318" s="4">
        <v>54</v>
      </c>
      <c r="J318" s="4">
        <v>0</v>
      </c>
      <c r="K318" s="4">
        <v>4320000</v>
      </c>
      <c r="L318" s="4">
        <v>0</v>
      </c>
    </row>
    <row r="319" spans="1:12" ht="16" x14ac:dyDescent="0.2">
      <c r="A319" s="4">
        <v>52</v>
      </c>
      <c r="B319" s="5" t="s">
        <v>435</v>
      </c>
      <c r="C319" s="5" t="s">
        <v>468</v>
      </c>
      <c r="D319" s="5" t="s">
        <v>275</v>
      </c>
      <c r="E319" s="4">
        <v>0</v>
      </c>
      <c r="F319" s="4">
        <v>0</v>
      </c>
      <c r="G319" s="4">
        <v>0</v>
      </c>
      <c r="H319" s="4">
        <v>0</v>
      </c>
      <c r="I319" s="4">
        <v>0.83</v>
      </c>
      <c r="J319" s="4">
        <v>0</v>
      </c>
      <c r="K319" s="4">
        <v>45000</v>
      </c>
      <c r="L319" s="4">
        <v>0</v>
      </c>
    </row>
    <row r="320" spans="1:12" ht="16" x14ac:dyDescent="0.2">
      <c r="A320" s="4">
        <v>52</v>
      </c>
      <c r="B320" s="5" t="s">
        <v>435</v>
      </c>
      <c r="C320" s="5" t="s">
        <v>24</v>
      </c>
      <c r="D320" s="5" t="s">
        <v>122</v>
      </c>
      <c r="E320" s="4">
        <v>0</v>
      </c>
      <c r="F320" s="4">
        <v>0</v>
      </c>
      <c r="G320" s="4">
        <v>0</v>
      </c>
      <c r="H320" s="4">
        <v>0</v>
      </c>
      <c r="I320" s="4">
        <v>1.25</v>
      </c>
      <c r="J320" s="4">
        <v>0</v>
      </c>
      <c r="K320" s="4">
        <v>525000</v>
      </c>
      <c r="L320" s="4">
        <v>0</v>
      </c>
    </row>
    <row r="321" spans="1:12" ht="16" x14ac:dyDescent="0.2">
      <c r="A321" s="4">
        <v>52</v>
      </c>
      <c r="B321" s="5" t="s">
        <v>435</v>
      </c>
      <c r="C321" s="5" t="s">
        <v>127</v>
      </c>
      <c r="D321" s="5" t="s">
        <v>128</v>
      </c>
      <c r="E321" s="4">
        <v>0</v>
      </c>
      <c r="F321" s="4">
        <v>0</v>
      </c>
      <c r="G321" s="4">
        <v>0</v>
      </c>
      <c r="H321" s="4">
        <v>0</v>
      </c>
      <c r="I321" s="4">
        <v>1.25</v>
      </c>
      <c r="J321" s="4">
        <v>0</v>
      </c>
      <c r="K321" s="4">
        <v>102000</v>
      </c>
      <c r="L321" s="4">
        <v>0</v>
      </c>
    </row>
    <row r="322" spans="1:12" ht="16" x14ac:dyDescent="0.2">
      <c r="A322" s="4">
        <v>53</v>
      </c>
      <c r="B322" s="5" t="s">
        <v>376</v>
      </c>
      <c r="C322" s="5" t="s">
        <v>182</v>
      </c>
      <c r="D322" s="5" t="s">
        <v>183</v>
      </c>
      <c r="E322" s="4">
        <v>0</v>
      </c>
      <c r="F322" s="4">
        <v>0</v>
      </c>
      <c r="G322" s="4">
        <v>0</v>
      </c>
      <c r="H322" s="4">
        <v>0</v>
      </c>
      <c r="I322" s="4">
        <v>3.5833333333333299</v>
      </c>
      <c r="J322" s="4">
        <v>0</v>
      </c>
      <c r="K322" s="4">
        <v>494000</v>
      </c>
      <c r="L322" s="4">
        <v>0</v>
      </c>
    </row>
    <row r="323" spans="1:12" ht="16" x14ac:dyDescent="0.2">
      <c r="A323" s="4">
        <v>53</v>
      </c>
      <c r="B323" s="5" t="s">
        <v>376</v>
      </c>
      <c r="C323" s="5" t="s">
        <v>172</v>
      </c>
      <c r="D323" s="5" t="s">
        <v>173</v>
      </c>
      <c r="E323" s="4">
        <v>0</v>
      </c>
      <c r="F323" s="4">
        <v>0</v>
      </c>
      <c r="G323" s="4">
        <v>0</v>
      </c>
      <c r="H323" s="4">
        <v>0</v>
      </c>
      <c r="I323" s="4">
        <v>93.3333333333333</v>
      </c>
      <c r="J323" s="4">
        <v>0</v>
      </c>
      <c r="K323" s="4">
        <v>26880000</v>
      </c>
      <c r="L323" s="4">
        <v>0</v>
      </c>
    </row>
    <row r="324" spans="1:12" ht="16" x14ac:dyDescent="0.2">
      <c r="A324" s="4">
        <v>53</v>
      </c>
      <c r="B324" s="5" t="s">
        <v>376</v>
      </c>
      <c r="C324" s="5" t="s">
        <v>286</v>
      </c>
      <c r="D324" s="5" t="s">
        <v>277</v>
      </c>
      <c r="E324" s="4">
        <v>0</v>
      </c>
      <c r="F324" s="4">
        <v>0</v>
      </c>
      <c r="G324" s="4">
        <v>0</v>
      </c>
      <c r="H324" s="4">
        <v>0</v>
      </c>
      <c r="I324" s="4">
        <v>46.6666666666667</v>
      </c>
      <c r="J324" s="4">
        <v>0</v>
      </c>
      <c r="K324" s="4">
        <v>3920000</v>
      </c>
      <c r="L324" s="4">
        <v>0</v>
      </c>
    </row>
    <row r="325" spans="1:12" ht="16" x14ac:dyDescent="0.2">
      <c r="A325" s="4">
        <v>53</v>
      </c>
      <c r="B325" s="5" t="s">
        <v>376</v>
      </c>
      <c r="C325" s="5">
        <v>6.15</v>
      </c>
      <c r="D325" s="5" t="s">
        <v>391</v>
      </c>
      <c r="E325" s="4">
        <v>3.25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1239621</v>
      </c>
      <c r="L325" s="4">
        <v>0</v>
      </c>
    </row>
    <row r="326" spans="1:12" ht="16" x14ac:dyDescent="0.2">
      <c r="A326" s="4">
        <v>53</v>
      </c>
      <c r="B326" s="5" t="s">
        <v>376</v>
      </c>
      <c r="C326" s="5">
        <v>7.15</v>
      </c>
      <c r="D326" s="5" t="s">
        <v>391</v>
      </c>
      <c r="E326" s="4">
        <v>3.25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1239620</v>
      </c>
      <c r="L326" s="4">
        <v>0</v>
      </c>
    </row>
    <row r="327" spans="1:12" ht="16" x14ac:dyDescent="0.2">
      <c r="A327" s="4">
        <v>53</v>
      </c>
      <c r="B327" s="5" t="s">
        <v>376</v>
      </c>
      <c r="C327" s="5">
        <v>7.16</v>
      </c>
      <c r="D327" s="12" t="s">
        <v>584</v>
      </c>
      <c r="E327" s="4">
        <v>1.08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150000</v>
      </c>
      <c r="L327" s="4">
        <v>0</v>
      </c>
    </row>
    <row r="328" spans="1:12" ht="16" x14ac:dyDescent="0.2">
      <c r="A328" s="4">
        <v>53</v>
      </c>
      <c r="B328" s="5" t="s">
        <v>376</v>
      </c>
      <c r="C328" s="5">
        <v>8.15</v>
      </c>
      <c r="D328" s="12" t="s">
        <v>94</v>
      </c>
      <c r="E328" s="4">
        <v>450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128498640</v>
      </c>
      <c r="L328" s="4">
        <v>0</v>
      </c>
    </row>
    <row r="329" spans="1:12" ht="18" customHeight="1" x14ac:dyDescent="0.2">
      <c r="A329" s="4">
        <v>53</v>
      </c>
      <c r="B329" s="5" t="s">
        <v>376</v>
      </c>
      <c r="C329" s="5">
        <v>8.16</v>
      </c>
      <c r="D329" s="12" t="s">
        <v>40</v>
      </c>
      <c r="E329" s="12">
        <v>3.6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3600000</v>
      </c>
      <c r="L329" s="4">
        <v>0</v>
      </c>
    </row>
    <row r="330" spans="1:12" ht="18" customHeight="1" x14ac:dyDescent="0.2">
      <c r="A330" s="4">
        <v>53</v>
      </c>
      <c r="B330" s="5" t="s">
        <v>376</v>
      </c>
      <c r="C330" s="5">
        <v>8.18</v>
      </c>
      <c r="D330" s="12" t="s">
        <v>586</v>
      </c>
      <c r="E330" s="12">
        <v>600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1500000</v>
      </c>
      <c r="L330" s="4">
        <v>0</v>
      </c>
    </row>
    <row r="331" spans="1:12" ht="16" x14ac:dyDescent="0.2">
      <c r="A331" s="4">
        <v>53</v>
      </c>
      <c r="B331" s="5" t="s">
        <v>376</v>
      </c>
      <c r="C331" s="5">
        <v>8.17</v>
      </c>
      <c r="D331" s="12" t="s">
        <v>585</v>
      </c>
      <c r="E331" s="4">
        <v>422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21103965</v>
      </c>
      <c r="L331" s="4">
        <v>0</v>
      </c>
    </row>
    <row r="332" spans="1:12" ht="16" x14ac:dyDescent="0.2">
      <c r="A332" s="4">
        <v>53</v>
      </c>
      <c r="B332" s="5" t="s">
        <v>376</v>
      </c>
      <c r="C332" s="5" t="s">
        <v>157</v>
      </c>
      <c r="D332" s="5" t="s">
        <v>158</v>
      </c>
      <c r="E332" s="4">
        <v>0</v>
      </c>
      <c r="F332" s="4">
        <v>0</v>
      </c>
      <c r="G332" s="4">
        <v>0</v>
      </c>
      <c r="H332" s="4">
        <v>0</v>
      </c>
      <c r="I332" s="4">
        <v>1.92</v>
      </c>
      <c r="J332" s="4">
        <v>0</v>
      </c>
      <c r="K332" s="4">
        <v>1150000</v>
      </c>
      <c r="L332" s="4">
        <v>0</v>
      </c>
    </row>
    <row r="333" spans="1:12" ht="16" x14ac:dyDescent="0.2">
      <c r="A333" s="4">
        <v>53</v>
      </c>
      <c r="B333" s="5" t="s">
        <v>376</v>
      </c>
      <c r="C333" s="5" t="s">
        <v>125</v>
      </c>
      <c r="D333" s="5" t="s">
        <v>126</v>
      </c>
      <c r="E333" s="4">
        <v>0.25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750000</v>
      </c>
      <c r="L333" s="4">
        <v>0</v>
      </c>
    </row>
    <row r="334" spans="1:12" ht="16" x14ac:dyDescent="0.2">
      <c r="A334" s="4">
        <v>54</v>
      </c>
      <c r="B334" s="5" t="s">
        <v>320</v>
      </c>
      <c r="C334" s="5">
        <v>8.1300000000000008</v>
      </c>
      <c r="D334" s="5" t="s">
        <v>151</v>
      </c>
      <c r="E334" s="4">
        <v>10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11">
        <v>1515816</v>
      </c>
      <c r="L334" s="4">
        <v>0</v>
      </c>
    </row>
    <row r="335" spans="1:12" ht="16" x14ac:dyDescent="0.2">
      <c r="A335" s="4">
        <v>54</v>
      </c>
      <c r="B335" s="5" t="s">
        <v>320</v>
      </c>
      <c r="C335" s="5">
        <v>8.15</v>
      </c>
      <c r="D335" s="5" t="s">
        <v>546</v>
      </c>
      <c r="E335" s="4">
        <v>0</v>
      </c>
      <c r="F335" s="4">
        <v>0</v>
      </c>
      <c r="G335" s="4">
        <v>0</v>
      </c>
      <c r="H335" s="4">
        <v>0</v>
      </c>
      <c r="I335" s="4">
        <v>19</v>
      </c>
      <c r="J335" s="4">
        <v>0</v>
      </c>
      <c r="K335" s="11">
        <v>1563193</v>
      </c>
      <c r="L335" s="4">
        <v>0</v>
      </c>
    </row>
    <row r="336" spans="1:12" ht="16" x14ac:dyDescent="0.2">
      <c r="A336" s="4">
        <v>54</v>
      </c>
      <c r="B336" s="5" t="s">
        <v>320</v>
      </c>
      <c r="C336" s="5">
        <v>8.16</v>
      </c>
      <c r="D336" s="5" t="s">
        <v>547</v>
      </c>
      <c r="E336" s="4">
        <v>0</v>
      </c>
      <c r="F336" s="4">
        <v>0</v>
      </c>
      <c r="G336" s="4">
        <v>0</v>
      </c>
      <c r="H336" s="4">
        <v>0</v>
      </c>
      <c r="I336" s="4">
        <v>42</v>
      </c>
      <c r="J336" s="4">
        <v>0</v>
      </c>
      <c r="K336" s="11">
        <v>10800855</v>
      </c>
      <c r="L336" s="4">
        <v>0</v>
      </c>
    </row>
    <row r="337" spans="1:12" ht="16" x14ac:dyDescent="0.2">
      <c r="A337" s="4">
        <v>54</v>
      </c>
      <c r="B337" s="5" t="s">
        <v>320</v>
      </c>
      <c r="C337" s="5" t="s">
        <v>127</v>
      </c>
      <c r="D337" s="5" t="s">
        <v>128</v>
      </c>
      <c r="E337" s="4">
        <v>50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2461920</v>
      </c>
    </row>
    <row r="338" spans="1:12" ht="16" x14ac:dyDescent="0.2">
      <c r="A338" s="4">
        <v>54</v>
      </c>
      <c r="B338" s="5" t="s">
        <v>320</v>
      </c>
      <c r="C338" s="5" t="s">
        <v>125</v>
      </c>
      <c r="D338" s="5" t="s">
        <v>126</v>
      </c>
      <c r="E338" s="4">
        <v>1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11">
        <v>4200000</v>
      </c>
      <c r="L338" s="4">
        <v>0</v>
      </c>
    </row>
    <row r="339" spans="1:12" ht="16" x14ac:dyDescent="0.2">
      <c r="A339" s="4">
        <v>55</v>
      </c>
      <c r="B339" s="5" t="s">
        <v>406</v>
      </c>
      <c r="C339" s="5" t="s">
        <v>135</v>
      </c>
      <c r="D339" s="5" t="s">
        <v>136</v>
      </c>
      <c r="E339" s="4">
        <v>5.41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325000</v>
      </c>
      <c r="L339" s="4">
        <v>0</v>
      </c>
    </row>
    <row r="340" spans="1:12" ht="16" x14ac:dyDescent="0.2">
      <c r="A340" s="4">
        <v>55</v>
      </c>
      <c r="B340" s="5" t="s">
        <v>406</v>
      </c>
      <c r="C340" s="5" t="s">
        <v>143</v>
      </c>
      <c r="D340" s="5" t="s">
        <v>136</v>
      </c>
      <c r="E340" s="4">
        <v>5.58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335000</v>
      </c>
      <c r="L340" s="4">
        <v>0</v>
      </c>
    </row>
    <row r="341" spans="1:12" ht="16" x14ac:dyDescent="0.2">
      <c r="A341" s="4">
        <v>55</v>
      </c>
      <c r="B341" s="5" t="s">
        <v>406</v>
      </c>
      <c r="C341" s="5" t="s">
        <v>269</v>
      </c>
      <c r="D341" s="5" t="s">
        <v>136</v>
      </c>
      <c r="E341" s="4">
        <v>0</v>
      </c>
      <c r="F341" s="4">
        <v>0</v>
      </c>
      <c r="G341" s="4">
        <v>0</v>
      </c>
      <c r="H341" s="4">
        <v>0</v>
      </c>
      <c r="I341" s="4">
        <v>5.91</v>
      </c>
      <c r="J341" s="4">
        <v>0</v>
      </c>
      <c r="K341" s="4">
        <v>355000</v>
      </c>
      <c r="L341" s="4">
        <v>0</v>
      </c>
    </row>
    <row r="342" spans="1:12" ht="16" x14ac:dyDescent="0.2">
      <c r="A342" s="4">
        <v>55</v>
      </c>
      <c r="B342" s="5" t="s">
        <v>406</v>
      </c>
      <c r="C342" s="5" t="s">
        <v>162</v>
      </c>
      <c r="D342" s="5" t="s">
        <v>163</v>
      </c>
      <c r="E342" s="4">
        <v>0</v>
      </c>
      <c r="F342" s="4">
        <v>0</v>
      </c>
      <c r="G342" s="4">
        <v>0</v>
      </c>
      <c r="H342" s="4">
        <v>0</v>
      </c>
      <c r="I342" s="4">
        <v>0.91</v>
      </c>
      <c r="J342" s="4">
        <v>0</v>
      </c>
      <c r="K342" s="4">
        <v>300000</v>
      </c>
      <c r="L342" s="4">
        <v>0</v>
      </c>
    </row>
    <row r="343" spans="1:12" ht="16" x14ac:dyDescent="0.2">
      <c r="A343" s="4">
        <v>55</v>
      </c>
      <c r="B343" s="5" t="s">
        <v>406</v>
      </c>
      <c r="C343" s="5" t="s">
        <v>159</v>
      </c>
      <c r="D343" s="5" t="s">
        <v>488</v>
      </c>
      <c r="E343" s="4">
        <v>0</v>
      </c>
      <c r="F343" s="4">
        <v>0</v>
      </c>
      <c r="G343" s="4">
        <v>0</v>
      </c>
      <c r="H343" s="4">
        <v>0</v>
      </c>
      <c r="I343" s="4">
        <v>79</v>
      </c>
      <c r="J343" s="4">
        <v>0</v>
      </c>
      <c r="K343" s="4">
        <v>266000</v>
      </c>
      <c r="L343" s="4">
        <v>0</v>
      </c>
    </row>
    <row r="344" spans="1:12" ht="16" x14ac:dyDescent="0.2">
      <c r="A344" s="4">
        <v>55</v>
      </c>
      <c r="B344" s="5" t="s">
        <v>406</v>
      </c>
      <c r="C344" s="5" t="s">
        <v>165</v>
      </c>
      <c r="D344" s="5" t="s">
        <v>489</v>
      </c>
      <c r="E344" s="4">
        <v>0</v>
      </c>
      <c r="F344" s="4">
        <v>0</v>
      </c>
      <c r="G344" s="4">
        <v>0</v>
      </c>
      <c r="H344" s="4">
        <v>0</v>
      </c>
      <c r="I344" s="4">
        <v>2.41</v>
      </c>
      <c r="J344" s="4">
        <v>0</v>
      </c>
      <c r="K344" s="4">
        <v>1456000</v>
      </c>
      <c r="L344" s="4">
        <v>0</v>
      </c>
    </row>
    <row r="345" spans="1:12" ht="16" x14ac:dyDescent="0.2">
      <c r="A345" s="4">
        <v>55</v>
      </c>
      <c r="B345" s="5" t="s">
        <v>406</v>
      </c>
      <c r="C345" s="5" t="s">
        <v>271</v>
      </c>
      <c r="D345" s="5" t="s">
        <v>130</v>
      </c>
      <c r="E345" s="4">
        <v>0</v>
      </c>
      <c r="F345" s="4">
        <v>0</v>
      </c>
      <c r="G345" s="4">
        <v>0</v>
      </c>
      <c r="H345" s="4">
        <v>0</v>
      </c>
      <c r="I345" s="4">
        <v>9.91</v>
      </c>
      <c r="J345" s="4">
        <v>0</v>
      </c>
      <c r="K345" s="4">
        <v>959856</v>
      </c>
      <c r="L345" s="4">
        <v>0</v>
      </c>
    </row>
    <row r="346" spans="1:12" ht="16" x14ac:dyDescent="0.2">
      <c r="A346" s="4">
        <v>55</v>
      </c>
      <c r="B346" s="5" t="s">
        <v>406</v>
      </c>
      <c r="C346" s="5">
        <v>9.1999999999999993</v>
      </c>
      <c r="D346" s="5" t="s">
        <v>124</v>
      </c>
      <c r="E346" s="4">
        <v>5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11">
        <v>646000</v>
      </c>
      <c r="L346" s="4">
        <v>0</v>
      </c>
    </row>
    <row r="347" spans="1:12" ht="16" x14ac:dyDescent="0.2">
      <c r="A347" s="4">
        <v>55</v>
      </c>
      <c r="B347" s="5" t="s">
        <v>406</v>
      </c>
      <c r="C347" s="5" t="s">
        <v>167</v>
      </c>
      <c r="D347" s="5" t="s">
        <v>490</v>
      </c>
      <c r="E347" s="4">
        <v>0</v>
      </c>
      <c r="F347" s="4">
        <v>0</v>
      </c>
      <c r="G347" s="4">
        <v>0</v>
      </c>
      <c r="H347" s="4">
        <v>0</v>
      </c>
      <c r="I347" s="4">
        <v>1.02</v>
      </c>
      <c r="J347" s="4">
        <v>0</v>
      </c>
      <c r="K347" s="4">
        <v>7323890</v>
      </c>
      <c r="L347" s="4">
        <v>0</v>
      </c>
    </row>
    <row r="348" spans="1:12" ht="16" x14ac:dyDescent="0.2">
      <c r="A348" s="4">
        <v>56</v>
      </c>
      <c r="B348" s="5" t="s">
        <v>241</v>
      </c>
      <c r="C348" s="5" t="s">
        <v>135</v>
      </c>
      <c r="D348" s="5" t="s">
        <v>136</v>
      </c>
      <c r="E348" s="4">
        <v>38.33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3349882</v>
      </c>
      <c r="L348" s="4">
        <v>0</v>
      </c>
    </row>
    <row r="349" spans="1:12" ht="16" x14ac:dyDescent="0.2">
      <c r="A349" s="4">
        <v>56</v>
      </c>
      <c r="B349" s="5" t="s">
        <v>241</v>
      </c>
      <c r="C349" s="5" t="s">
        <v>148</v>
      </c>
      <c r="D349" s="5" t="s">
        <v>149</v>
      </c>
      <c r="E349" s="4">
        <v>11.67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1131700</v>
      </c>
      <c r="L349" s="4">
        <v>0</v>
      </c>
    </row>
    <row r="350" spans="1:12" ht="16" x14ac:dyDescent="0.2">
      <c r="A350" s="4">
        <v>56</v>
      </c>
      <c r="B350" s="5" t="s">
        <v>241</v>
      </c>
      <c r="C350" s="5" t="s">
        <v>274</v>
      </c>
      <c r="D350" s="5" t="s">
        <v>275</v>
      </c>
      <c r="E350" s="4">
        <v>1.25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720000</v>
      </c>
      <c r="L350" s="4">
        <v>0</v>
      </c>
    </row>
    <row r="351" spans="1:12" ht="16" x14ac:dyDescent="0.2">
      <c r="A351" s="4">
        <v>56</v>
      </c>
      <c r="B351" s="5" t="s">
        <v>241</v>
      </c>
      <c r="C351" s="5" t="s">
        <v>150</v>
      </c>
      <c r="D351" s="5" t="s">
        <v>151</v>
      </c>
      <c r="E351" s="4">
        <v>102.58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5867547</v>
      </c>
      <c r="L351" s="4">
        <v>0</v>
      </c>
    </row>
    <row r="352" spans="1:12" ht="16" x14ac:dyDescent="0.2">
      <c r="A352" s="4">
        <v>56</v>
      </c>
      <c r="B352" s="5" t="s">
        <v>241</v>
      </c>
      <c r="C352" s="5" t="s">
        <v>276</v>
      </c>
      <c r="D352" s="5" t="s">
        <v>277</v>
      </c>
      <c r="E352" s="4">
        <v>0</v>
      </c>
      <c r="F352" s="4">
        <v>0</v>
      </c>
      <c r="G352" s="4">
        <v>0</v>
      </c>
      <c r="H352" s="4">
        <v>0</v>
      </c>
      <c r="I352" s="4">
        <v>6.17</v>
      </c>
      <c r="J352" s="4">
        <v>0</v>
      </c>
      <c r="K352" s="4">
        <v>149134</v>
      </c>
      <c r="L352" s="4">
        <v>0</v>
      </c>
    </row>
    <row r="353" spans="1:12" ht="16" x14ac:dyDescent="0.2">
      <c r="A353" s="4">
        <v>56</v>
      </c>
      <c r="B353" s="5" t="s">
        <v>241</v>
      </c>
      <c r="C353" s="5" t="s">
        <v>139</v>
      </c>
      <c r="D353" s="5" t="s">
        <v>140</v>
      </c>
      <c r="E353" s="4">
        <v>2.25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530271</v>
      </c>
      <c r="L353" s="4">
        <v>0</v>
      </c>
    </row>
    <row r="354" spans="1:12" ht="16" x14ac:dyDescent="0.2">
      <c r="A354" s="4">
        <v>56</v>
      </c>
      <c r="B354" s="5" t="s">
        <v>241</v>
      </c>
      <c r="C354" s="5" t="s">
        <v>141</v>
      </c>
      <c r="D354" s="5" t="s">
        <v>278</v>
      </c>
      <c r="E354" s="4">
        <v>0</v>
      </c>
      <c r="F354" s="4">
        <v>0</v>
      </c>
      <c r="G354" s="4">
        <v>0</v>
      </c>
      <c r="H354" s="4">
        <v>0</v>
      </c>
      <c r="I354" s="4">
        <v>17.420000000000002</v>
      </c>
      <c r="J354" s="4">
        <v>0</v>
      </c>
      <c r="K354" s="4">
        <v>6620000</v>
      </c>
      <c r="L354" s="4">
        <v>0</v>
      </c>
    </row>
    <row r="355" spans="1:12" ht="16" x14ac:dyDescent="0.2">
      <c r="A355" s="4">
        <v>56</v>
      </c>
      <c r="B355" s="5" t="s">
        <v>241</v>
      </c>
      <c r="C355" s="5" t="s">
        <v>129</v>
      </c>
      <c r="D355" s="5" t="s">
        <v>130</v>
      </c>
      <c r="E355" s="4">
        <v>17.75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1125000</v>
      </c>
      <c r="L355" s="4">
        <v>0</v>
      </c>
    </row>
    <row r="356" spans="1:12" ht="16" x14ac:dyDescent="0.2">
      <c r="A356" s="4">
        <v>56</v>
      </c>
      <c r="B356" s="5" t="s">
        <v>241</v>
      </c>
      <c r="C356" s="5" t="s">
        <v>131</v>
      </c>
      <c r="D356" s="5" t="s">
        <v>132</v>
      </c>
      <c r="E356" s="4">
        <v>12.58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552000</v>
      </c>
      <c r="L356" s="4">
        <v>0</v>
      </c>
    </row>
    <row r="357" spans="1:12" ht="16" x14ac:dyDescent="0.2">
      <c r="A357" s="4">
        <v>56</v>
      </c>
      <c r="B357" s="5" t="s">
        <v>241</v>
      </c>
      <c r="C357" s="5" t="s">
        <v>272</v>
      </c>
      <c r="D357" s="5" t="s">
        <v>273</v>
      </c>
      <c r="E357" s="4">
        <v>0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</row>
    <row r="358" spans="1:12" ht="16" x14ac:dyDescent="0.2">
      <c r="A358" s="4">
        <v>56</v>
      </c>
      <c r="B358" s="5" t="s">
        <v>241</v>
      </c>
      <c r="C358" s="5" t="s">
        <v>160</v>
      </c>
      <c r="D358" s="5" t="s">
        <v>161</v>
      </c>
      <c r="E358" s="4">
        <v>0</v>
      </c>
      <c r="F358" s="4">
        <v>0</v>
      </c>
      <c r="G358" s="4">
        <v>0</v>
      </c>
      <c r="H358" s="4">
        <v>0</v>
      </c>
      <c r="I358" s="4">
        <v>40</v>
      </c>
      <c r="J358" s="4">
        <v>0</v>
      </c>
      <c r="K358" s="4">
        <v>2801197</v>
      </c>
      <c r="L358" s="4">
        <v>0</v>
      </c>
    </row>
    <row r="359" spans="1:12" ht="16" x14ac:dyDescent="0.2">
      <c r="A359" s="4">
        <v>56</v>
      </c>
      <c r="B359" s="5" t="s">
        <v>241</v>
      </c>
      <c r="C359" s="5" t="s">
        <v>143</v>
      </c>
      <c r="D359" s="5" t="s">
        <v>136</v>
      </c>
      <c r="E359" s="4">
        <v>16.670000000000002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1435561</v>
      </c>
      <c r="L359" s="4">
        <v>0</v>
      </c>
    </row>
    <row r="360" spans="1:12" ht="16" x14ac:dyDescent="0.2">
      <c r="A360" s="4">
        <v>56</v>
      </c>
      <c r="B360" s="5" t="s">
        <v>241</v>
      </c>
      <c r="C360" s="5" t="s">
        <v>280</v>
      </c>
      <c r="D360" s="5" t="s">
        <v>275</v>
      </c>
      <c r="E360" s="4">
        <v>0.83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562897</v>
      </c>
      <c r="L360" s="4">
        <v>0</v>
      </c>
    </row>
    <row r="361" spans="1:12" ht="16" x14ac:dyDescent="0.2">
      <c r="A361" s="4">
        <v>56</v>
      </c>
      <c r="B361" s="5" t="s">
        <v>241</v>
      </c>
      <c r="C361" s="5" t="s">
        <v>146</v>
      </c>
      <c r="D361" s="5" t="s">
        <v>147</v>
      </c>
      <c r="E361" s="4">
        <v>46.08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4106157</v>
      </c>
      <c r="L361" s="4">
        <v>0</v>
      </c>
    </row>
    <row r="362" spans="1:12" ht="16" x14ac:dyDescent="0.2">
      <c r="A362" s="4">
        <v>56</v>
      </c>
      <c r="B362" s="5" t="s">
        <v>241</v>
      </c>
      <c r="C362" s="5" t="s">
        <v>279</v>
      </c>
      <c r="D362" s="5" t="s">
        <v>153</v>
      </c>
      <c r="E362" s="4">
        <v>2</v>
      </c>
      <c r="F362" s="4">
        <v>0</v>
      </c>
      <c r="G362" s="4">
        <v>0</v>
      </c>
      <c r="H362" s="4">
        <v>0</v>
      </c>
      <c r="I362" s="4">
        <v>0</v>
      </c>
      <c r="J362" s="4">
        <v>0</v>
      </c>
      <c r="K362" s="4">
        <v>99740</v>
      </c>
      <c r="L362" s="4">
        <v>0</v>
      </c>
    </row>
    <row r="363" spans="1:12" ht="16" x14ac:dyDescent="0.2">
      <c r="A363" s="4">
        <v>56</v>
      </c>
      <c r="B363" s="5" t="s">
        <v>241</v>
      </c>
      <c r="C363" s="5" t="s">
        <v>172</v>
      </c>
      <c r="D363" s="5" t="s">
        <v>173</v>
      </c>
      <c r="E363" s="4">
        <v>0</v>
      </c>
      <c r="F363" s="4">
        <v>0</v>
      </c>
      <c r="G363" s="4">
        <v>0</v>
      </c>
      <c r="H363" s="4">
        <v>0</v>
      </c>
      <c r="I363" s="4">
        <v>272.75</v>
      </c>
      <c r="J363" s="4">
        <v>0</v>
      </c>
      <c r="K363" s="4">
        <v>10761800</v>
      </c>
      <c r="L363" s="4">
        <v>0</v>
      </c>
    </row>
    <row r="364" spans="1:12" ht="16" x14ac:dyDescent="0.2">
      <c r="A364" s="4">
        <v>56</v>
      </c>
      <c r="B364" s="5" t="s">
        <v>241</v>
      </c>
      <c r="C364" s="5" t="s">
        <v>180</v>
      </c>
      <c r="D364" s="5" t="s">
        <v>181</v>
      </c>
      <c r="E364" s="4">
        <v>0</v>
      </c>
      <c r="F364" s="4">
        <v>0</v>
      </c>
      <c r="G364" s="4">
        <v>0</v>
      </c>
      <c r="H364" s="4">
        <v>0</v>
      </c>
      <c r="I364" s="4">
        <v>16.829999999999998</v>
      </c>
      <c r="J364" s="4">
        <v>0</v>
      </c>
      <c r="K364" s="4">
        <v>512802</v>
      </c>
      <c r="L364" s="4">
        <v>0</v>
      </c>
    </row>
    <row r="365" spans="1:12" ht="16" x14ac:dyDescent="0.2">
      <c r="A365" s="4">
        <v>56</v>
      </c>
      <c r="B365" s="5" t="s">
        <v>241</v>
      </c>
      <c r="C365" s="5" t="s">
        <v>281</v>
      </c>
      <c r="D365" s="5" t="s">
        <v>173</v>
      </c>
      <c r="E365" s="4">
        <v>0</v>
      </c>
      <c r="F365" s="4">
        <v>0</v>
      </c>
      <c r="G365" s="4">
        <v>0</v>
      </c>
      <c r="H365" s="4">
        <v>0</v>
      </c>
      <c r="I365" s="4">
        <v>20.079999999999998</v>
      </c>
      <c r="J365" s="4">
        <v>0</v>
      </c>
      <c r="K365" s="4">
        <v>680071</v>
      </c>
      <c r="L365" s="4">
        <v>0</v>
      </c>
    </row>
    <row r="366" spans="1:12" ht="16" x14ac:dyDescent="0.2">
      <c r="A366" s="4">
        <v>56</v>
      </c>
      <c r="B366" s="5" t="s">
        <v>241</v>
      </c>
      <c r="C366" s="5" t="s">
        <v>282</v>
      </c>
      <c r="D366" s="5" t="s">
        <v>151</v>
      </c>
      <c r="E366" s="4">
        <v>34.08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2021766</v>
      </c>
      <c r="L366" s="4">
        <v>0</v>
      </c>
    </row>
    <row r="367" spans="1:12" ht="16" x14ac:dyDescent="0.2">
      <c r="A367" s="4">
        <v>56</v>
      </c>
      <c r="B367" s="5" t="s">
        <v>241</v>
      </c>
      <c r="C367" s="5" t="s">
        <v>174</v>
      </c>
      <c r="D367" s="5" t="s">
        <v>175</v>
      </c>
      <c r="E367" s="4">
        <v>0</v>
      </c>
      <c r="F367" s="4">
        <v>0</v>
      </c>
      <c r="G367" s="4">
        <v>0</v>
      </c>
      <c r="H367" s="4">
        <v>0</v>
      </c>
      <c r="I367" s="4">
        <v>33.92</v>
      </c>
      <c r="J367" s="4">
        <v>0</v>
      </c>
      <c r="K367" s="4">
        <v>570831</v>
      </c>
      <c r="L367" s="4">
        <v>0</v>
      </c>
    </row>
    <row r="368" spans="1:12" ht="16" x14ac:dyDescent="0.2">
      <c r="A368" s="4">
        <v>56</v>
      </c>
      <c r="B368" s="5" t="s">
        <v>241</v>
      </c>
      <c r="C368" s="5" t="s">
        <v>24</v>
      </c>
      <c r="D368" s="5" t="s">
        <v>122</v>
      </c>
      <c r="E368" s="4">
        <v>18.25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2208006</v>
      </c>
      <c r="L368" s="4">
        <v>0</v>
      </c>
    </row>
    <row r="369" spans="1:12" ht="16" x14ac:dyDescent="0.2">
      <c r="A369" s="4">
        <v>56</v>
      </c>
      <c r="B369" s="5" t="s">
        <v>241</v>
      </c>
      <c r="C369" s="5" t="s">
        <v>123</v>
      </c>
      <c r="D369" s="5" t="s">
        <v>124</v>
      </c>
      <c r="E369" s="4">
        <v>0</v>
      </c>
      <c r="F369" s="4">
        <v>0</v>
      </c>
      <c r="G369" s="4">
        <v>0</v>
      </c>
      <c r="H369" s="4">
        <v>0</v>
      </c>
      <c r="I369" s="4">
        <v>28.42</v>
      </c>
      <c r="J369" s="4">
        <v>0</v>
      </c>
      <c r="K369" s="4">
        <v>865214</v>
      </c>
      <c r="L369" s="4">
        <v>0</v>
      </c>
    </row>
    <row r="370" spans="1:12" ht="16" x14ac:dyDescent="0.2">
      <c r="A370" s="4">
        <v>56</v>
      </c>
      <c r="B370" s="5" t="s">
        <v>241</v>
      </c>
      <c r="C370" s="5" t="s">
        <v>125</v>
      </c>
      <c r="D370" s="5" t="s">
        <v>126</v>
      </c>
      <c r="E370" s="4">
        <v>0</v>
      </c>
      <c r="F370" s="4">
        <v>0</v>
      </c>
      <c r="G370" s="4">
        <v>0</v>
      </c>
      <c r="H370" s="4">
        <v>0</v>
      </c>
      <c r="I370" s="4">
        <v>0.25</v>
      </c>
      <c r="J370" s="4">
        <v>0</v>
      </c>
      <c r="K370" s="4">
        <v>450000</v>
      </c>
      <c r="L370" s="4">
        <v>0</v>
      </c>
    </row>
    <row r="371" spans="1:12" ht="16" x14ac:dyDescent="0.2">
      <c r="A371" s="4">
        <v>57</v>
      </c>
      <c r="B371" s="5" t="s">
        <v>407</v>
      </c>
      <c r="C371" s="5" t="s">
        <v>269</v>
      </c>
      <c r="D371" s="5" t="s">
        <v>136</v>
      </c>
      <c r="E371" s="4">
        <v>0</v>
      </c>
      <c r="F371" s="4">
        <v>0</v>
      </c>
      <c r="G371" s="4">
        <v>0</v>
      </c>
      <c r="H371" s="4">
        <v>0</v>
      </c>
      <c r="I371" s="4">
        <v>80</v>
      </c>
      <c r="J371" s="4">
        <v>0</v>
      </c>
      <c r="K371" s="4">
        <v>800000</v>
      </c>
      <c r="L371" s="4">
        <v>0</v>
      </c>
    </row>
    <row r="372" spans="1:12" ht="16" x14ac:dyDescent="0.2">
      <c r="A372" s="4">
        <v>58</v>
      </c>
      <c r="B372" s="5" t="s">
        <v>293</v>
      </c>
      <c r="C372" s="5" t="s">
        <v>135</v>
      </c>
      <c r="D372" s="5" t="s">
        <v>136</v>
      </c>
      <c r="E372" s="4">
        <v>1</v>
      </c>
      <c r="F372" s="4">
        <v>0</v>
      </c>
      <c r="G372" s="4">
        <v>2.5</v>
      </c>
      <c r="H372" s="4">
        <v>0</v>
      </c>
      <c r="I372" s="4">
        <v>0</v>
      </c>
      <c r="J372" s="4">
        <v>0</v>
      </c>
      <c r="K372" s="4">
        <v>0</v>
      </c>
      <c r="L372" s="4">
        <v>130000</v>
      </c>
    </row>
    <row r="373" spans="1:12" ht="16" x14ac:dyDescent="0.2">
      <c r="A373" s="4">
        <v>58</v>
      </c>
      <c r="B373" s="5" t="s">
        <v>293</v>
      </c>
      <c r="C373" s="5" t="s">
        <v>139</v>
      </c>
      <c r="D373" s="5" t="s">
        <v>140</v>
      </c>
      <c r="E373" s="4">
        <v>1.67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600000</v>
      </c>
    </row>
    <row r="374" spans="1:12" ht="16" x14ac:dyDescent="0.2">
      <c r="A374" s="4">
        <v>58</v>
      </c>
      <c r="B374" s="5" t="s">
        <v>293</v>
      </c>
      <c r="C374" s="5" t="s">
        <v>137</v>
      </c>
      <c r="D374" s="5" t="s">
        <v>138</v>
      </c>
      <c r="E374" s="4">
        <v>2.17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40000</v>
      </c>
    </row>
    <row r="375" spans="1:12" ht="16" x14ac:dyDescent="0.2">
      <c r="A375" s="4">
        <v>58</v>
      </c>
      <c r="B375" s="5" t="s">
        <v>293</v>
      </c>
      <c r="C375" s="5" t="s">
        <v>152</v>
      </c>
      <c r="D375" s="5" t="s">
        <v>153</v>
      </c>
      <c r="E375" s="4">
        <v>1.58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20000</v>
      </c>
    </row>
    <row r="376" spans="1:12" ht="16" x14ac:dyDescent="0.2">
      <c r="A376" s="4">
        <v>58</v>
      </c>
      <c r="B376" s="5" t="s">
        <v>293</v>
      </c>
      <c r="C376" s="5" t="s">
        <v>129</v>
      </c>
      <c r="D376" s="5" t="s">
        <v>130</v>
      </c>
      <c r="E376" s="4">
        <v>55.83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2542650</v>
      </c>
    </row>
    <row r="377" spans="1:12" ht="16" x14ac:dyDescent="0.2">
      <c r="A377" s="4">
        <v>58</v>
      </c>
      <c r="B377" s="5" t="s">
        <v>293</v>
      </c>
      <c r="C377" s="5" t="s">
        <v>131</v>
      </c>
      <c r="D377" s="5" t="s">
        <v>132</v>
      </c>
      <c r="E377" s="4">
        <v>3.58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32000</v>
      </c>
    </row>
    <row r="378" spans="1:12" ht="16" x14ac:dyDescent="0.2">
      <c r="A378" s="4">
        <v>58</v>
      </c>
      <c r="B378" s="5" t="s">
        <v>293</v>
      </c>
      <c r="C378" s="5" t="s">
        <v>123</v>
      </c>
      <c r="D378" s="5" t="s">
        <v>124</v>
      </c>
      <c r="E378" s="4">
        <v>19.25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4343271</v>
      </c>
    </row>
    <row r="379" spans="1:12" ht="16" x14ac:dyDescent="0.2">
      <c r="A379" s="4">
        <v>59</v>
      </c>
      <c r="B379" s="5" t="s">
        <v>413</v>
      </c>
      <c r="C379" s="5" t="s">
        <v>152</v>
      </c>
      <c r="D379" s="5" t="s">
        <v>153</v>
      </c>
      <c r="E379" s="4">
        <v>0</v>
      </c>
      <c r="F379" s="4">
        <v>0</v>
      </c>
      <c r="G379" s="4">
        <v>0</v>
      </c>
      <c r="H379" s="4">
        <v>0</v>
      </c>
      <c r="I379" s="4">
        <v>4.41</v>
      </c>
      <c r="J379" s="4">
        <v>0</v>
      </c>
      <c r="K379" s="4">
        <v>450500</v>
      </c>
      <c r="L379" s="4">
        <v>0</v>
      </c>
    </row>
    <row r="380" spans="1:12" ht="16" x14ac:dyDescent="0.2">
      <c r="A380" s="4">
        <v>59</v>
      </c>
      <c r="B380" s="5" t="s">
        <v>413</v>
      </c>
      <c r="C380" s="5" t="s">
        <v>131</v>
      </c>
      <c r="D380" s="5" t="s">
        <v>132</v>
      </c>
      <c r="E380" s="4">
        <v>0</v>
      </c>
      <c r="F380" s="4">
        <v>0</v>
      </c>
      <c r="G380" s="4">
        <v>0</v>
      </c>
      <c r="H380" s="4">
        <v>0</v>
      </c>
      <c r="I380" s="4">
        <v>2.08</v>
      </c>
      <c r="J380" s="4">
        <v>0</v>
      </c>
      <c r="K380" s="4">
        <v>212500</v>
      </c>
      <c r="L380" s="4">
        <v>0</v>
      </c>
    </row>
    <row r="381" spans="1:12" ht="16" x14ac:dyDescent="0.2">
      <c r="A381" s="4">
        <v>59</v>
      </c>
      <c r="B381" s="5" t="s">
        <v>413</v>
      </c>
      <c r="C381" s="5" t="s">
        <v>170</v>
      </c>
      <c r="D381" s="5" t="s">
        <v>163</v>
      </c>
      <c r="E381" s="4">
        <v>0.5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273324</v>
      </c>
    </row>
    <row r="382" spans="1:12" ht="16" x14ac:dyDescent="0.2">
      <c r="A382" s="4">
        <v>59</v>
      </c>
      <c r="B382" s="5" t="s">
        <v>413</v>
      </c>
      <c r="C382" s="5" t="s">
        <v>279</v>
      </c>
      <c r="D382" s="5" t="s">
        <v>153</v>
      </c>
      <c r="E382" s="4">
        <v>0</v>
      </c>
      <c r="F382" s="4">
        <v>0</v>
      </c>
      <c r="G382" s="4">
        <v>0</v>
      </c>
      <c r="H382" s="4">
        <v>0</v>
      </c>
      <c r="I382" s="4">
        <v>3.16</v>
      </c>
      <c r="J382" s="4">
        <v>0</v>
      </c>
      <c r="K382" s="4">
        <v>323000</v>
      </c>
      <c r="L382" s="4">
        <v>0</v>
      </c>
    </row>
    <row r="383" spans="1:12" ht="16" x14ac:dyDescent="0.2">
      <c r="A383" s="4">
        <v>59</v>
      </c>
      <c r="B383" s="5" t="s">
        <v>413</v>
      </c>
      <c r="C383" s="5" t="s">
        <v>327</v>
      </c>
      <c r="D383" s="5" t="s">
        <v>132</v>
      </c>
      <c r="E383" s="4">
        <v>0</v>
      </c>
      <c r="F383" s="4">
        <v>0</v>
      </c>
      <c r="G383" s="4">
        <v>0</v>
      </c>
      <c r="H383" s="4">
        <v>0</v>
      </c>
      <c r="I383" s="4">
        <v>7.08</v>
      </c>
      <c r="J383" s="4">
        <v>0</v>
      </c>
      <c r="K383" s="4">
        <v>722500</v>
      </c>
      <c r="L383" s="4">
        <v>0</v>
      </c>
    </row>
    <row r="384" spans="1:12" ht="16" x14ac:dyDescent="0.2">
      <c r="A384" s="4">
        <v>59</v>
      </c>
      <c r="B384" s="5" t="s">
        <v>413</v>
      </c>
      <c r="C384" s="5">
        <v>7.6</v>
      </c>
      <c r="D384" s="5" t="s">
        <v>151</v>
      </c>
      <c r="E384" s="4">
        <v>4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11">
        <v>360000</v>
      </c>
      <c r="L384" s="4">
        <v>0</v>
      </c>
    </row>
    <row r="385" spans="1:12" ht="16" x14ac:dyDescent="0.2">
      <c r="A385" s="4">
        <v>59</v>
      </c>
      <c r="B385" s="5" t="s">
        <v>413</v>
      </c>
      <c r="C385" s="5" t="s">
        <v>159</v>
      </c>
      <c r="D385" s="5" t="s">
        <v>510</v>
      </c>
      <c r="E385" s="4">
        <v>0.25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1200000</v>
      </c>
      <c r="L385" s="4">
        <v>0</v>
      </c>
    </row>
    <row r="386" spans="1:12" ht="16" x14ac:dyDescent="0.2">
      <c r="A386" s="4">
        <v>59</v>
      </c>
      <c r="B386" s="5" t="s">
        <v>413</v>
      </c>
      <c r="C386" s="5" t="s">
        <v>325</v>
      </c>
      <c r="D386" s="5" t="s">
        <v>153</v>
      </c>
      <c r="E386" s="4">
        <v>0</v>
      </c>
      <c r="F386" s="4">
        <v>0</v>
      </c>
      <c r="G386" s="4">
        <v>0</v>
      </c>
      <c r="H386" s="4">
        <v>0</v>
      </c>
      <c r="I386" s="4">
        <v>3.75</v>
      </c>
      <c r="J386" s="4">
        <v>0</v>
      </c>
      <c r="K386" s="4">
        <v>0</v>
      </c>
      <c r="L386" s="4">
        <v>225000</v>
      </c>
    </row>
    <row r="387" spans="1:12" ht="16" x14ac:dyDescent="0.2">
      <c r="A387" s="4">
        <v>59</v>
      </c>
      <c r="B387" s="5" t="s">
        <v>413</v>
      </c>
      <c r="C387" s="5" t="s">
        <v>271</v>
      </c>
      <c r="D387" s="5" t="s">
        <v>130</v>
      </c>
      <c r="E387" s="4">
        <v>0</v>
      </c>
      <c r="F387" s="4">
        <v>0</v>
      </c>
      <c r="G387" s="4">
        <v>0</v>
      </c>
      <c r="H387" s="4">
        <v>0</v>
      </c>
      <c r="I387" s="4">
        <v>4.5</v>
      </c>
      <c r="J387" s="4">
        <v>0</v>
      </c>
      <c r="K387" s="4">
        <v>0</v>
      </c>
      <c r="L387" s="4">
        <v>459000</v>
      </c>
    </row>
    <row r="388" spans="1:12" ht="16" x14ac:dyDescent="0.2">
      <c r="A388" s="4">
        <v>59</v>
      </c>
      <c r="B388" s="5" t="s">
        <v>413</v>
      </c>
      <c r="C388" s="5" t="s">
        <v>288</v>
      </c>
      <c r="D388" s="5" t="s">
        <v>132</v>
      </c>
      <c r="E388" s="4">
        <v>0</v>
      </c>
      <c r="F388" s="4">
        <v>0</v>
      </c>
      <c r="G388" s="4">
        <v>0</v>
      </c>
      <c r="H388" s="4">
        <v>0</v>
      </c>
      <c r="I388" s="4">
        <v>5.16</v>
      </c>
      <c r="J388" s="4">
        <v>0</v>
      </c>
      <c r="K388" s="4">
        <v>527000</v>
      </c>
      <c r="L388" s="4">
        <v>0</v>
      </c>
    </row>
    <row r="389" spans="1:12" ht="16" x14ac:dyDescent="0.2">
      <c r="A389" s="4">
        <v>59</v>
      </c>
      <c r="B389" s="5" t="s">
        <v>413</v>
      </c>
      <c r="C389" s="5" t="s">
        <v>24</v>
      </c>
      <c r="D389" s="5" t="s">
        <v>122</v>
      </c>
      <c r="E389" s="4">
        <v>4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480000</v>
      </c>
      <c r="L389" s="4">
        <v>0</v>
      </c>
    </row>
    <row r="390" spans="1:12" ht="16" x14ac:dyDescent="0.2">
      <c r="A390" s="4">
        <v>60</v>
      </c>
      <c r="B390" s="5" t="s">
        <v>374</v>
      </c>
      <c r="C390" s="5" t="s">
        <v>145</v>
      </c>
      <c r="D390" s="5" t="s">
        <v>130</v>
      </c>
      <c r="E390" s="4">
        <v>0.5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99000</v>
      </c>
      <c r="L390" s="4">
        <v>0</v>
      </c>
    </row>
    <row r="391" spans="1:12" ht="16" x14ac:dyDescent="0.2">
      <c r="A391" s="4">
        <v>60</v>
      </c>
      <c r="B391" s="5" t="s">
        <v>374</v>
      </c>
      <c r="C391" s="5" t="s">
        <v>282</v>
      </c>
      <c r="D391" s="5" t="s">
        <v>151</v>
      </c>
      <c r="E391" s="4">
        <v>6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11">
        <v>1978602.49</v>
      </c>
      <c r="L391" s="4">
        <v>0</v>
      </c>
    </row>
    <row r="392" spans="1:12" ht="16" x14ac:dyDescent="0.2">
      <c r="A392" s="4">
        <v>60</v>
      </c>
      <c r="B392" s="5" t="s">
        <v>374</v>
      </c>
      <c r="C392" s="5" t="s">
        <v>159</v>
      </c>
      <c r="D392" s="5" t="s">
        <v>486</v>
      </c>
      <c r="E392" s="4">
        <v>0.17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3534024</v>
      </c>
      <c r="L392" s="4">
        <v>0</v>
      </c>
    </row>
    <row r="393" spans="1:12" ht="16" x14ac:dyDescent="0.2">
      <c r="A393" s="4">
        <v>60</v>
      </c>
      <c r="B393" s="5" t="s">
        <v>374</v>
      </c>
      <c r="C393" s="5">
        <v>8.16</v>
      </c>
      <c r="D393" s="5" t="s">
        <v>531</v>
      </c>
      <c r="E393" s="4">
        <v>0</v>
      </c>
      <c r="F393" s="4">
        <v>0</v>
      </c>
      <c r="G393" s="4">
        <v>0</v>
      </c>
      <c r="H393" s="4">
        <v>0</v>
      </c>
      <c r="I393" s="4">
        <v>2</v>
      </c>
      <c r="J393" s="4">
        <v>0</v>
      </c>
      <c r="K393" s="11">
        <v>391640</v>
      </c>
      <c r="L393" s="4">
        <v>0</v>
      </c>
    </row>
    <row r="394" spans="1:12" ht="16" x14ac:dyDescent="0.2">
      <c r="A394" s="4">
        <v>60</v>
      </c>
      <c r="B394" s="5" t="s">
        <v>374</v>
      </c>
      <c r="C394" s="5" t="s">
        <v>157</v>
      </c>
      <c r="D394" s="5" t="s">
        <v>158</v>
      </c>
      <c r="E394" s="4">
        <v>1.42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6390614</v>
      </c>
      <c r="L394" s="4">
        <v>0</v>
      </c>
    </row>
    <row r="395" spans="1:12" ht="16" x14ac:dyDescent="0.2">
      <c r="A395" s="4">
        <v>60</v>
      </c>
      <c r="B395" s="5" t="s">
        <v>374</v>
      </c>
      <c r="C395" s="5" t="s">
        <v>123</v>
      </c>
      <c r="D395" s="5" t="s">
        <v>124</v>
      </c>
      <c r="E395" s="4">
        <v>0</v>
      </c>
      <c r="F395" s="4">
        <v>0</v>
      </c>
      <c r="G395" s="4">
        <v>0</v>
      </c>
      <c r="H395" s="4">
        <v>0</v>
      </c>
      <c r="I395" s="4">
        <v>15.8333333333333</v>
      </c>
      <c r="J395" s="4">
        <v>0</v>
      </c>
      <c r="K395" s="4">
        <v>0</v>
      </c>
      <c r="L395" s="4">
        <v>3231813</v>
      </c>
    </row>
    <row r="396" spans="1:12" ht="16" x14ac:dyDescent="0.2">
      <c r="A396" s="4">
        <v>60</v>
      </c>
      <c r="B396" s="5" t="s">
        <v>374</v>
      </c>
      <c r="C396" s="5" t="s">
        <v>125</v>
      </c>
      <c r="D396" s="5" t="s">
        <v>126</v>
      </c>
      <c r="E396" s="4">
        <v>0</v>
      </c>
      <c r="F396" s="4">
        <v>0</v>
      </c>
      <c r="G396" s="4">
        <v>0</v>
      </c>
      <c r="H396" s="4">
        <v>0</v>
      </c>
      <c r="I396" s="4">
        <v>0.83333333333333304</v>
      </c>
      <c r="J396" s="4">
        <v>0</v>
      </c>
      <c r="K396" s="4">
        <v>0</v>
      </c>
      <c r="L396" s="4">
        <v>3611422.65</v>
      </c>
    </row>
    <row r="397" spans="1:12" ht="16" x14ac:dyDescent="0.2">
      <c r="A397" s="4">
        <v>60</v>
      </c>
      <c r="B397" s="5" t="s">
        <v>374</v>
      </c>
      <c r="C397" s="5" t="s">
        <v>127</v>
      </c>
      <c r="D397" s="5" t="s">
        <v>128</v>
      </c>
      <c r="E397" s="4">
        <v>0</v>
      </c>
      <c r="F397" s="4">
        <v>0</v>
      </c>
      <c r="G397" s="4">
        <v>0</v>
      </c>
      <c r="H397" s="4">
        <v>0</v>
      </c>
      <c r="I397" s="4">
        <v>5.1666666666666696</v>
      </c>
      <c r="J397" s="4">
        <v>0</v>
      </c>
      <c r="K397" s="4">
        <v>0</v>
      </c>
      <c r="L397" s="4">
        <v>592280</v>
      </c>
    </row>
    <row r="398" spans="1:12" ht="16" x14ac:dyDescent="0.2">
      <c r="A398" s="4">
        <v>61</v>
      </c>
      <c r="B398" s="5" t="s">
        <v>377</v>
      </c>
      <c r="C398" s="5" t="s">
        <v>135</v>
      </c>
      <c r="D398" s="5" t="s">
        <v>136</v>
      </c>
      <c r="E398" s="4">
        <v>0</v>
      </c>
      <c r="F398" s="4">
        <v>0</v>
      </c>
      <c r="G398" s="4">
        <v>0</v>
      </c>
      <c r="H398" s="4">
        <v>0</v>
      </c>
      <c r="I398" s="4">
        <v>1</v>
      </c>
      <c r="J398" s="4">
        <v>0</v>
      </c>
      <c r="K398" s="4">
        <v>96000</v>
      </c>
      <c r="L398" s="4">
        <v>0</v>
      </c>
    </row>
    <row r="399" spans="1:12" ht="16" x14ac:dyDescent="0.2">
      <c r="A399" s="4">
        <v>61</v>
      </c>
      <c r="B399" s="5" t="s">
        <v>377</v>
      </c>
      <c r="C399" s="5" t="s">
        <v>148</v>
      </c>
      <c r="D399" s="5" t="s">
        <v>149</v>
      </c>
      <c r="E399" s="4">
        <v>0</v>
      </c>
      <c r="F399" s="4">
        <v>0</v>
      </c>
      <c r="G399" s="4">
        <v>0</v>
      </c>
      <c r="H399" s="4">
        <v>0</v>
      </c>
      <c r="I399" s="4">
        <v>6.6666666666666696</v>
      </c>
      <c r="J399" s="4">
        <v>0</v>
      </c>
      <c r="K399" s="4">
        <v>960000</v>
      </c>
      <c r="L399" s="4">
        <v>0</v>
      </c>
    </row>
    <row r="400" spans="1:12" ht="16" x14ac:dyDescent="0.2">
      <c r="A400" s="4">
        <v>61</v>
      </c>
      <c r="B400" s="5" t="s">
        <v>377</v>
      </c>
      <c r="C400" s="5" t="s">
        <v>276</v>
      </c>
      <c r="D400" s="5" t="s">
        <v>277</v>
      </c>
      <c r="E400" s="4">
        <v>0</v>
      </c>
      <c r="F400" s="4">
        <v>0</v>
      </c>
      <c r="G400" s="4">
        <v>0</v>
      </c>
      <c r="H400" s="4">
        <v>0</v>
      </c>
      <c r="I400" s="4">
        <v>2.5</v>
      </c>
      <c r="J400" s="4">
        <v>0</v>
      </c>
      <c r="K400" s="4">
        <v>210000</v>
      </c>
      <c r="L400" s="4">
        <v>0</v>
      </c>
    </row>
    <row r="401" spans="1:12" ht="16" x14ac:dyDescent="0.2">
      <c r="A401" s="4">
        <v>61</v>
      </c>
      <c r="B401" s="5" t="s">
        <v>377</v>
      </c>
      <c r="C401" s="5" t="s">
        <v>139</v>
      </c>
      <c r="D401" s="5" t="s">
        <v>140</v>
      </c>
      <c r="E401" s="4">
        <v>0</v>
      </c>
      <c r="F401" s="4">
        <v>0</v>
      </c>
      <c r="G401" s="4">
        <v>0</v>
      </c>
      <c r="H401" s="4">
        <v>0</v>
      </c>
      <c r="I401" s="4">
        <v>0.33</v>
      </c>
      <c r="J401" s="4">
        <v>0</v>
      </c>
      <c r="K401" s="4">
        <v>160000</v>
      </c>
      <c r="L401" s="4">
        <v>0</v>
      </c>
    </row>
    <row r="402" spans="1:12" ht="16" x14ac:dyDescent="0.2">
      <c r="A402" s="4">
        <v>61</v>
      </c>
      <c r="B402" s="5" t="s">
        <v>377</v>
      </c>
      <c r="C402" s="5" t="s">
        <v>129</v>
      </c>
      <c r="D402" s="5" t="s">
        <v>130</v>
      </c>
      <c r="E402" s="4">
        <v>0</v>
      </c>
      <c r="F402" s="4">
        <v>0</v>
      </c>
      <c r="G402" s="4">
        <v>0</v>
      </c>
      <c r="H402" s="4">
        <v>0</v>
      </c>
      <c r="I402" s="4">
        <v>0.5</v>
      </c>
      <c r="J402" s="4">
        <v>0</v>
      </c>
      <c r="K402" s="4">
        <v>90000</v>
      </c>
      <c r="L402" s="4">
        <v>0</v>
      </c>
    </row>
    <row r="403" spans="1:12" ht="16" x14ac:dyDescent="0.2">
      <c r="A403" s="4">
        <v>61</v>
      </c>
      <c r="B403" s="5" t="s">
        <v>377</v>
      </c>
      <c r="C403" s="5" t="s">
        <v>131</v>
      </c>
      <c r="D403" s="5" t="s">
        <v>132</v>
      </c>
      <c r="E403" s="4">
        <v>0</v>
      </c>
      <c r="F403" s="4">
        <v>0</v>
      </c>
      <c r="G403" s="4">
        <v>0</v>
      </c>
      <c r="H403" s="4">
        <v>0</v>
      </c>
      <c r="I403" s="4">
        <v>1.25</v>
      </c>
      <c r="J403" s="4">
        <v>0</v>
      </c>
      <c r="K403" s="4">
        <v>180000</v>
      </c>
      <c r="L403" s="4">
        <v>0</v>
      </c>
    </row>
    <row r="404" spans="1:12" ht="16" x14ac:dyDescent="0.2">
      <c r="A404" s="4">
        <v>61</v>
      </c>
      <c r="B404" s="5" t="s">
        <v>377</v>
      </c>
      <c r="C404" s="5" t="s">
        <v>143</v>
      </c>
      <c r="D404" s="5" t="s">
        <v>136</v>
      </c>
      <c r="E404" s="4">
        <v>0</v>
      </c>
      <c r="F404" s="4">
        <v>0</v>
      </c>
      <c r="G404" s="4">
        <v>0</v>
      </c>
      <c r="H404" s="4">
        <v>0</v>
      </c>
      <c r="I404" s="4">
        <v>13.1666666666667</v>
      </c>
      <c r="J404" s="4">
        <v>0</v>
      </c>
      <c r="K404" s="4">
        <v>1264000</v>
      </c>
      <c r="L404" s="4">
        <v>0</v>
      </c>
    </row>
    <row r="405" spans="1:12" ht="16" x14ac:dyDescent="0.2">
      <c r="A405" s="4">
        <v>61</v>
      </c>
      <c r="B405" s="5" t="s">
        <v>377</v>
      </c>
      <c r="C405" s="5" t="s">
        <v>465</v>
      </c>
      <c r="D405" s="5" t="s">
        <v>134</v>
      </c>
      <c r="E405" s="4">
        <v>0</v>
      </c>
      <c r="F405" s="4">
        <v>0</v>
      </c>
      <c r="G405" s="4">
        <v>0</v>
      </c>
      <c r="H405" s="4">
        <v>0</v>
      </c>
      <c r="I405" s="4">
        <v>1.6666666666666701</v>
      </c>
      <c r="J405" s="4">
        <v>0</v>
      </c>
      <c r="K405" s="4">
        <v>300000</v>
      </c>
      <c r="L405" s="4">
        <v>0</v>
      </c>
    </row>
    <row r="406" spans="1:12" ht="16" x14ac:dyDescent="0.2">
      <c r="A406" s="4">
        <v>61</v>
      </c>
      <c r="B406" s="5" t="s">
        <v>377</v>
      </c>
      <c r="C406" s="5" t="s">
        <v>182</v>
      </c>
      <c r="D406" s="5" t="s">
        <v>183</v>
      </c>
      <c r="E406" s="4">
        <v>0</v>
      </c>
      <c r="F406" s="4">
        <v>0</v>
      </c>
      <c r="G406" s="4">
        <v>0</v>
      </c>
      <c r="H406" s="4">
        <v>0</v>
      </c>
      <c r="I406" s="4">
        <v>5</v>
      </c>
      <c r="J406" s="4">
        <v>0</v>
      </c>
      <c r="K406" s="4">
        <v>52000</v>
      </c>
      <c r="L406" s="4">
        <v>0</v>
      </c>
    </row>
    <row r="407" spans="1:12" ht="16" x14ac:dyDescent="0.2">
      <c r="A407" s="4">
        <v>62</v>
      </c>
      <c r="B407" s="5" t="s">
        <v>248</v>
      </c>
      <c r="C407" s="5" t="s">
        <v>135</v>
      </c>
      <c r="D407" s="5" t="s">
        <v>136</v>
      </c>
      <c r="E407" s="4">
        <v>3.25</v>
      </c>
      <c r="F407" s="4">
        <v>0</v>
      </c>
      <c r="G407" s="4">
        <v>9.75</v>
      </c>
      <c r="H407" s="4">
        <v>0</v>
      </c>
      <c r="I407" s="4">
        <v>0</v>
      </c>
      <c r="J407" s="4">
        <v>0</v>
      </c>
      <c r="K407" s="4">
        <v>108813</v>
      </c>
      <c r="L407" s="4">
        <v>0</v>
      </c>
    </row>
    <row r="408" spans="1:12" ht="16" x14ac:dyDescent="0.2">
      <c r="A408" s="4">
        <v>62</v>
      </c>
      <c r="B408" s="5" t="s">
        <v>248</v>
      </c>
      <c r="C408" s="5" t="s">
        <v>148</v>
      </c>
      <c r="D408" s="5" t="s">
        <v>149</v>
      </c>
      <c r="E408" s="4">
        <v>3.58</v>
      </c>
      <c r="F408" s="4">
        <v>0</v>
      </c>
      <c r="G408" s="4">
        <v>10.75</v>
      </c>
      <c r="H408" s="4">
        <v>0</v>
      </c>
      <c r="I408" s="4">
        <v>0</v>
      </c>
      <c r="J408" s="4">
        <v>0</v>
      </c>
      <c r="K408" s="4">
        <v>170985</v>
      </c>
      <c r="L408" s="4">
        <v>0</v>
      </c>
    </row>
    <row r="409" spans="1:12" ht="16" x14ac:dyDescent="0.2">
      <c r="A409" s="4">
        <v>62</v>
      </c>
      <c r="B409" s="5" t="s">
        <v>248</v>
      </c>
      <c r="C409" s="5" t="s">
        <v>139</v>
      </c>
      <c r="D409" s="5" t="s">
        <v>140</v>
      </c>
      <c r="E409" s="4">
        <v>2.33</v>
      </c>
      <c r="F409" s="4">
        <v>0</v>
      </c>
      <c r="G409" s="4">
        <v>7</v>
      </c>
      <c r="H409" s="4">
        <v>0</v>
      </c>
      <c r="I409" s="4">
        <v>0</v>
      </c>
      <c r="J409" s="4">
        <v>0</v>
      </c>
      <c r="K409" s="4">
        <v>456028</v>
      </c>
      <c r="L409" s="4">
        <v>0</v>
      </c>
    </row>
    <row r="410" spans="1:12" ht="16" x14ac:dyDescent="0.2">
      <c r="A410" s="4">
        <v>62</v>
      </c>
      <c r="B410" s="5" t="s">
        <v>248</v>
      </c>
      <c r="C410" s="5" t="s">
        <v>141</v>
      </c>
      <c r="D410" s="5" t="s">
        <v>283</v>
      </c>
      <c r="E410" s="4">
        <v>0.17</v>
      </c>
      <c r="F410" s="4">
        <v>0</v>
      </c>
      <c r="G410" s="4">
        <v>0.33</v>
      </c>
      <c r="H410" s="4">
        <v>0</v>
      </c>
      <c r="I410" s="4">
        <v>0</v>
      </c>
      <c r="J410" s="4">
        <v>0</v>
      </c>
      <c r="K410" s="4">
        <v>66000</v>
      </c>
      <c r="L410" s="4">
        <v>0</v>
      </c>
    </row>
    <row r="411" spans="1:12" ht="16" x14ac:dyDescent="0.2">
      <c r="A411" s="4">
        <v>62</v>
      </c>
      <c r="B411" s="5" t="s">
        <v>248</v>
      </c>
      <c r="C411" s="5" t="s">
        <v>143</v>
      </c>
      <c r="D411" s="5" t="s">
        <v>136</v>
      </c>
      <c r="E411" s="4">
        <v>0.75</v>
      </c>
      <c r="F411" s="4">
        <v>0</v>
      </c>
      <c r="G411" s="4">
        <v>2.25</v>
      </c>
      <c r="H411" s="4">
        <v>0</v>
      </c>
      <c r="I411" s="4">
        <v>0</v>
      </c>
      <c r="J411" s="4">
        <v>0</v>
      </c>
      <c r="K411" s="4">
        <v>25000</v>
      </c>
      <c r="L411" s="4">
        <v>0</v>
      </c>
    </row>
    <row r="412" spans="1:12" ht="16" x14ac:dyDescent="0.2">
      <c r="A412" s="4">
        <v>62</v>
      </c>
      <c r="B412" s="5" t="s">
        <v>248</v>
      </c>
      <c r="C412" s="5" t="s">
        <v>146</v>
      </c>
      <c r="D412" s="5" t="s">
        <v>147</v>
      </c>
      <c r="E412" s="4">
        <v>0.57999999999999996</v>
      </c>
      <c r="F412" s="4">
        <v>0</v>
      </c>
      <c r="G412" s="4">
        <v>1.75</v>
      </c>
      <c r="H412" s="4">
        <v>0</v>
      </c>
      <c r="I412" s="4">
        <v>0</v>
      </c>
      <c r="J412" s="4">
        <v>0</v>
      </c>
      <c r="K412" s="4">
        <v>23663</v>
      </c>
      <c r="L412" s="4">
        <v>0</v>
      </c>
    </row>
    <row r="413" spans="1:12" ht="16" x14ac:dyDescent="0.2">
      <c r="A413" s="4">
        <v>63</v>
      </c>
      <c r="B413" s="5" t="s">
        <v>425</v>
      </c>
      <c r="C413" s="5" t="s">
        <v>157</v>
      </c>
      <c r="D413" s="5" t="s">
        <v>158</v>
      </c>
      <c r="E413" s="4">
        <v>0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4820000</v>
      </c>
      <c r="L413" s="4">
        <v>0</v>
      </c>
    </row>
    <row r="414" spans="1:12" ht="16" x14ac:dyDescent="0.2">
      <c r="A414" s="4">
        <v>63</v>
      </c>
      <c r="B414" s="5" t="s">
        <v>425</v>
      </c>
      <c r="C414" s="5" t="s">
        <v>330</v>
      </c>
      <c r="D414" s="5" t="s">
        <v>331</v>
      </c>
      <c r="E414" s="4">
        <v>0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4000000</v>
      </c>
      <c r="L414" s="4">
        <v>0</v>
      </c>
    </row>
    <row r="415" spans="1:12" ht="16" x14ac:dyDescent="0.2">
      <c r="A415" s="4">
        <v>63</v>
      </c>
      <c r="B415" s="5" t="s">
        <v>425</v>
      </c>
      <c r="C415" s="5" t="s">
        <v>174</v>
      </c>
      <c r="D415" s="5" t="s">
        <v>175</v>
      </c>
      <c r="E415" s="4">
        <v>0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12000000</v>
      </c>
      <c r="L415" s="4">
        <v>0</v>
      </c>
    </row>
    <row r="416" spans="1:12" ht="16" x14ac:dyDescent="0.2">
      <c r="A416" s="4">
        <v>63</v>
      </c>
      <c r="B416" s="5" t="s">
        <v>425</v>
      </c>
      <c r="C416" s="5" t="s">
        <v>24</v>
      </c>
      <c r="D416" s="5" t="s">
        <v>122</v>
      </c>
      <c r="E416" s="4">
        <v>0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10000000</v>
      </c>
      <c r="L416" s="4">
        <v>0</v>
      </c>
    </row>
    <row r="417" spans="1:12" ht="16" x14ac:dyDescent="0.2">
      <c r="A417" s="4">
        <v>63</v>
      </c>
      <c r="B417" s="5" t="s">
        <v>425</v>
      </c>
      <c r="C417" s="5" t="s">
        <v>125</v>
      </c>
      <c r="D417" s="5" t="s">
        <v>126</v>
      </c>
      <c r="E417" s="4">
        <v>0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500000</v>
      </c>
      <c r="L417" s="4">
        <v>0</v>
      </c>
    </row>
    <row r="418" spans="1:12" ht="16" x14ac:dyDescent="0.2">
      <c r="A418" s="4">
        <v>63</v>
      </c>
      <c r="B418" s="5" t="s">
        <v>425</v>
      </c>
      <c r="C418" s="5" t="s">
        <v>167</v>
      </c>
      <c r="D418" s="5" t="s">
        <v>522</v>
      </c>
      <c r="E418" s="4">
        <v>0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>
        <v>900000</v>
      </c>
      <c r="L418" s="4">
        <v>0</v>
      </c>
    </row>
    <row r="419" spans="1:12" ht="16" x14ac:dyDescent="0.2">
      <c r="A419" s="4">
        <v>65</v>
      </c>
      <c r="B419" s="5" t="s">
        <v>378</v>
      </c>
      <c r="C419" s="5" t="s">
        <v>269</v>
      </c>
      <c r="D419" s="5" t="s">
        <v>136</v>
      </c>
      <c r="E419" s="4">
        <v>10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960000</v>
      </c>
      <c r="L419" s="4">
        <v>0</v>
      </c>
    </row>
    <row r="420" spans="1:12" ht="16" x14ac:dyDescent="0.2">
      <c r="A420" s="4">
        <v>65</v>
      </c>
      <c r="B420" s="5" t="s">
        <v>378</v>
      </c>
      <c r="C420" s="5" t="s">
        <v>325</v>
      </c>
      <c r="D420" s="5" t="s">
        <v>153</v>
      </c>
      <c r="E420" s="4">
        <v>15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1440000</v>
      </c>
      <c r="L420" s="4">
        <v>0</v>
      </c>
    </row>
    <row r="421" spans="1:12" ht="16" x14ac:dyDescent="0.2">
      <c r="A421" s="4">
        <v>65</v>
      </c>
      <c r="B421" s="5" t="s">
        <v>378</v>
      </c>
      <c r="C421" s="5" t="s">
        <v>271</v>
      </c>
      <c r="D421" s="5" t="s">
        <v>130</v>
      </c>
      <c r="E421" s="4">
        <v>5.8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420000</v>
      </c>
      <c r="L421" s="4">
        <v>0</v>
      </c>
    </row>
    <row r="422" spans="1:12" ht="16" x14ac:dyDescent="0.2">
      <c r="A422" s="4">
        <v>65</v>
      </c>
      <c r="B422" s="5" t="s">
        <v>378</v>
      </c>
      <c r="C422" s="5" t="s">
        <v>282</v>
      </c>
      <c r="D422" s="5" t="s">
        <v>151</v>
      </c>
      <c r="E422" s="4">
        <v>18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11">
        <v>4200000</v>
      </c>
      <c r="L422" s="4">
        <v>0</v>
      </c>
    </row>
    <row r="423" spans="1:12" ht="16" x14ac:dyDescent="0.2">
      <c r="A423" s="4">
        <v>65</v>
      </c>
      <c r="B423" s="5" t="s">
        <v>378</v>
      </c>
      <c r="C423" s="5" t="s">
        <v>127</v>
      </c>
      <c r="D423" s="5" t="s">
        <v>128</v>
      </c>
      <c r="E423" s="4">
        <v>0</v>
      </c>
      <c r="F423" s="4">
        <v>0</v>
      </c>
      <c r="G423" s="4">
        <v>0</v>
      </c>
      <c r="H423" s="4">
        <v>0</v>
      </c>
      <c r="I423" s="4">
        <v>42</v>
      </c>
      <c r="J423" s="4">
        <v>0</v>
      </c>
      <c r="K423" s="4">
        <v>294000</v>
      </c>
      <c r="L423" s="4">
        <v>0</v>
      </c>
    </row>
    <row r="424" spans="1:12" ht="16" x14ac:dyDescent="0.2">
      <c r="A424" s="4">
        <v>66</v>
      </c>
      <c r="B424" s="5" t="s">
        <v>313</v>
      </c>
      <c r="C424" s="5">
        <v>6.12</v>
      </c>
      <c r="D424" s="5" t="s">
        <v>151</v>
      </c>
      <c r="E424" s="4">
        <v>1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11">
        <v>75000</v>
      </c>
      <c r="L424" s="4">
        <v>0</v>
      </c>
    </row>
    <row r="425" spans="1:12" ht="16" x14ac:dyDescent="0.2">
      <c r="A425" s="4">
        <v>66</v>
      </c>
      <c r="B425" s="5" t="s">
        <v>313</v>
      </c>
      <c r="C425" s="5">
        <v>7.6</v>
      </c>
      <c r="D425" s="5" t="s">
        <v>151</v>
      </c>
      <c r="E425" s="4">
        <v>0.25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11">
        <v>35000</v>
      </c>
      <c r="L425" s="4">
        <v>0</v>
      </c>
    </row>
    <row r="426" spans="1:12" ht="16" x14ac:dyDescent="0.2">
      <c r="A426" s="4">
        <v>66</v>
      </c>
      <c r="B426" s="5" t="s">
        <v>313</v>
      </c>
      <c r="C426" s="5">
        <v>8.1300000000000008</v>
      </c>
      <c r="D426" s="5" t="s">
        <v>151</v>
      </c>
      <c r="E426" s="4">
        <v>1</v>
      </c>
      <c r="F426" s="4">
        <v>0</v>
      </c>
      <c r="G426" s="4">
        <v>0</v>
      </c>
      <c r="H426" s="4">
        <v>0</v>
      </c>
      <c r="I426" s="4">
        <v>0</v>
      </c>
      <c r="J426" s="4">
        <v>0</v>
      </c>
      <c r="K426" s="11">
        <v>45000</v>
      </c>
      <c r="L426" s="4">
        <v>0</v>
      </c>
    </row>
    <row r="427" spans="1:12" ht="16" x14ac:dyDescent="0.2">
      <c r="A427" s="4">
        <v>66</v>
      </c>
      <c r="B427" s="5" t="s">
        <v>313</v>
      </c>
      <c r="C427" s="5" t="s">
        <v>281</v>
      </c>
      <c r="D427" s="5" t="s">
        <v>173</v>
      </c>
      <c r="E427" s="4">
        <v>50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16297662</v>
      </c>
      <c r="L427" s="4">
        <v>0</v>
      </c>
    </row>
    <row r="428" spans="1:12" ht="16" x14ac:dyDescent="0.2">
      <c r="A428" s="4">
        <v>66</v>
      </c>
      <c r="B428" s="5" t="s">
        <v>313</v>
      </c>
      <c r="C428" s="5" t="s">
        <v>123</v>
      </c>
      <c r="D428" s="5" t="s">
        <v>124</v>
      </c>
      <c r="E428" s="4">
        <v>15.58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11143134</v>
      </c>
      <c r="L428" s="4">
        <v>0</v>
      </c>
    </row>
    <row r="429" spans="1:12" ht="16" x14ac:dyDescent="0.2">
      <c r="A429" s="4">
        <v>66</v>
      </c>
      <c r="B429" s="5" t="s">
        <v>313</v>
      </c>
      <c r="C429" s="5" t="s">
        <v>125</v>
      </c>
      <c r="D429" s="5" t="s">
        <v>126</v>
      </c>
      <c r="E429" s="4">
        <v>0.92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3850000</v>
      </c>
      <c r="L429" s="4">
        <v>0</v>
      </c>
    </row>
    <row r="430" spans="1:12" ht="16" x14ac:dyDescent="0.2">
      <c r="A430" s="4">
        <v>67</v>
      </c>
      <c r="B430" s="5" t="s">
        <v>438</v>
      </c>
      <c r="C430" s="5" t="s">
        <v>137</v>
      </c>
      <c r="D430" s="5" t="s">
        <v>138</v>
      </c>
      <c r="E430" s="4">
        <v>0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</row>
    <row r="431" spans="1:12" ht="16" x14ac:dyDescent="0.2">
      <c r="A431" s="4">
        <v>67</v>
      </c>
      <c r="B431" s="5" t="s">
        <v>438</v>
      </c>
      <c r="C431" s="5">
        <v>6.12</v>
      </c>
      <c r="D431" s="5" t="s">
        <v>151</v>
      </c>
      <c r="E431" s="4">
        <v>3</v>
      </c>
      <c r="F431" s="4">
        <v>0</v>
      </c>
      <c r="G431" s="4">
        <v>0</v>
      </c>
      <c r="H431" s="4">
        <v>0</v>
      </c>
      <c r="I431" s="4">
        <v>0</v>
      </c>
      <c r="J431" s="4">
        <v>0</v>
      </c>
      <c r="K431" s="11">
        <v>350000</v>
      </c>
      <c r="L431" s="4">
        <v>0</v>
      </c>
    </row>
    <row r="432" spans="1:12" ht="16" x14ac:dyDescent="0.2">
      <c r="A432" s="4">
        <v>67</v>
      </c>
      <c r="B432" s="5" t="s">
        <v>438</v>
      </c>
      <c r="C432" s="5">
        <v>7.6</v>
      </c>
      <c r="D432" s="5" t="s">
        <v>151</v>
      </c>
      <c r="E432" s="4">
        <v>4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11">
        <v>420000</v>
      </c>
      <c r="L432" s="4">
        <v>0</v>
      </c>
    </row>
    <row r="433" spans="1:12" ht="16" x14ac:dyDescent="0.2">
      <c r="A433" s="4">
        <v>67</v>
      </c>
      <c r="B433" s="5" t="s">
        <v>438</v>
      </c>
      <c r="C433" s="5" t="s">
        <v>180</v>
      </c>
      <c r="D433" s="5" t="s">
        <v>181</v>
      </c>
      <c r="E433" s="4">
        <v>0</v>
      </c>
      <c r="F433" s="4">
        <v>0</v>
      </c>
      <c r="G433" s="4">
        <v>0</v>
      </c>
      <c r="H433" s="4">
        <v>0</v>
      </c>
      <c r="I433" s="4">
        <v>12</v>
      </c>
      <c r="J433" s="4">
        <v>0</v>
      </c>
      <c r="K433" s="4">
        <v>1152000</v>
      </c>
      <c r="L433" s="4">
        <v>0</v>
      </c>
    </row>
    <row r="434" spans="1:12" ht="16" x14ac:dyDescent="0.2">
      <c r="A434" s="4">
        <v>67</v>
      </c>
      <c r="B434" s="5" t="s">
        <v>438</v>
      </c>
      <c r="C434" s="5" t="s">
        <v>162</v>
      </c>
      <c r="D434" s="5" t="s">
        <v>163</v>
      </c>
      <c r="E434" s="4">
        <v>0</v>
      </c>
      <c r="F434" s="4">
        <v>0</v>
      </c>
      <c r="G434" s="4">
        <v>0</v>
      </c>
      <c r="H434" s="4">
        <v>0</v>
      </c>
      <c r="I434" s="4">
        <v>0.41</v>
      </c>
      <c r="J434" s="4">
        <v>0</v>
      </c>
      <c r="K434" s="4">
        <v>400000</v>
      </c>
      <c r="L434" s="4">
        <v>0</v>
      </c>
    </row>
    <row r="435" spans="1:12" ht="16" x14ac:dyDescent="0.2">
      <c r="A435" s="4">
        <v>67</v>
      </c>
      <c r="B435" s="5" t="s">
        <v>438</v>
      </c>
      <c r="C435" s="5">
        <v>8.1300000000000008</v>
      </c>
      <c r="D435" s="5" t="s">
        <v>151</v>
      </c>
      <c r="E435" s="4">
        <v>3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11">
        <v>330000</v>
      </c>
      <c r="L435" s="4">
        <v>0</v>
      </c>
    </row>
    <row r="436" spans="1:12" ht="16" x14ac:dyDescent="0.2">
      <c r="A436" s="4">
        <v>67</v>
      </c>
      <c r="B436" s="5" t="s">
        <v>438</v>
      </c>
      <c r="C436" s="5" t="s">
        <v>159</v>
      </c>
      <c r="D436" s="5" t="s">
        <v>511</v>
      </c>
      <c r="E436" s="4">
        <v>0</v>
      </c>
      <c r="F436" s="4">
        <v>0</v>
      </c>
      <c r="G436" s="4">
        <v>0</v>
      </c>
      <c r="H436" s="4">
        <v>0</v>
      </c>
      <c r="I436" s="4">
        <v>0.83</v>
      </c>
      <c r="J436" s="4">
        <v>0</v>
      </c>
      <c r="K436" s="4">
        <v>350000</v>
      </c>
      <c r="L436" s="4">
        <v>0</v>
      </c>
    </row>
    <row r="437" spans="1:12" ht="16" x14ac:dyDescent="0.2">
      <c r="A437" s="4">
        <v>67</v>
      </c>
      <c r="B437" s="5" t="s">
        <v>438</v>
      </c>
      <c r="C437" s="5" t="s">
        <v>157</v>
      </c>
      <c r="D437" s="5" t="s">
        <v>158</v>
      </c>
      <c r="E437" s="4">
        <v>0</v>
      </c>
      <c r="F437" s="4">
        <v>0</v>
      </c>
      <c r="G437" s="4">
        <v>0</v>
      </c>
      <c r="H437" s="4">
        <v>0</v>
      </c>
      <c r="I437" s="4">
        <v>1.27</v>
      </c>
      <c r="J437" s="4">
        <v>0</v>
      </c>
      <c r="K437" s="4">
        <v>1300000</v>
      </c>
      <c r="L437" s="4">
        <v>0</v>
      </c>
    </row>
    <row r="438" spans="1:12" ht="16" x14ac:dyDescent="0.2">
      <c r="A438" s="4">
        <v>67</v>
      </c>
      <c r="B438" s="5" t="s">
        <v>438</v>
      </c>
      <c r="C438" s="5" t="s">
        <v>174</v>
      </c>
      <c r="D438" s="5" t="s">
        <v>175</v>
      </c>
      <c r="E438" s="4">
        <v>0</v>
      </c>
      <c r="F438" s="4">
        <v>0</v>
      </c>
      <c r="G438" s="4">
        <v>0</v>
      </c>
      <c r="H438" s="4">
        <v>0</v>
      </c>
      <c r="I438" s="4">
        <v>10.25</v>
      </c>
      <c r="J438" s="4">
        <v>0</v>
      </c>
      <c r="K438" s="4">
        <v>615000</v>
      </c>
      <c r="L438" s="4">
        <v>0</v>
      </c>
    </row>
    <row r="439" spans="1:12" ht="16" x14ac:dyDescent="0.2">
      <c r="A439" s="4">
        <v>67</v>
      </c>
      <c r="B439" s="5" t="s">
        <v>438</v>
      </c>
      <c r="C439" s="5" t="s">
        <v>125</v>
      </c>
      <c r="D439" s="5" t="s">
        <v>126</v>
      </c>
      <c r="E439" s="4">
        <v>0</v>
      </c>
      <c r="F439" s="4">
        <v>0</v>
      </c>
      <c r="G439" s="4">
        <v>0</v>
      </c>
      <c r="H439" s="4">
        <v>0</v>
      </c>
      <c r="I439" s="4">
        <v>0.08</v>
      </c>
      <c r="J439" s="4">
        <v>0</v>
      </c>
      <c r="K439" s="4">
        <v>600000</v>
      </c>
      <c r="L439" s="4">
        <v>0</v>
      </c>
    </row>
    <row r="440" spans="1:12" ht="16" x14ac:dyDescent="0.2">
      <c r="A440" s="4">
        <v>68</v>
      </c>
      <c r="B440" s="5" t="s">
        <v>388</v>
      </c>
      <c r="C440" s="5">
        <v>6.12</v>
      </c>
      <c r="D440" s="5" t="s">
        <v>151</v>
      </c>
      <c r="E440" s="4">
        <v>0.16</v>
      </c>
      <c r="F440" s="4">
        <v>0</v>
      </c>
      <c r="G440" s="4">
        <v>0</v>
      </c>
      <c r="H440" s="4">
        <v>0</v>
      </c>
      <c r="I440" s="4">
        <v>4</v>
      </c>
      <c r="J440" s="4">
        <v>0</v>
      </c>
      <c r="K440" s="11">
        <v>378000</v>
      </c>
      <c r="L440" s="4">
        <v>0</v>
      </c>
    </row>
    <row r="441" spans="1:12" ht="16" x14ac:dyDescent="0.2">
      <c r="A441" s="4">
        <v>68</v>
      </c>
      <c r="B441" s="5" t="s">
        <v>388</v>
      </c>
      <c r="C441" s="5">
        <v>6.15</v>
      </c>
      <c r="D441" s="5" t="s">
        <v>545</v>
      </c>
      <c r="E441" s="4">
        <v>0</v>
      </c>
      <c r="F441" s="4">
        <v>0</v>
      </c>
      <c r="G441" s="4">
        <v>0</v>
      </c>
      <c r="H441" s="4">
        <v>0</v>
      </c>
      <c r="I441" s="4">
        <v>1</v>
      </c>
      <c r="J441" s="4">
        <v>0</v>
      </c>
      <c r="K441" s="11">
        <v>344628</v>
      </c>
      <c r="L441" s="4">
        <v>0</v>
      </c>
    </row>
    <row r="442" spans="1:12" ht="16" x14ac:dyDescent="0.2">
      <c r="A442" s="4">
        <v>69</v>
      </c>
      <c r="B442" s="5" t="s">
        <v>428</v>
      </c>
      <c r="C442" s="5" t="s">
        <v>160</v>
      </c>
      <c r="D442" s="5" t="s">
        <v>161</v>
      </c>
      <c r="E442" s="4">
        <v>0</v>
      </c>
      <c r="F442" s="4">
        <v>0</v>
      </c>
      <c r="G442" s="4">
        <v>0</v>
      </c>
      <c r="H442" s="4">
        <v>0</v>
      </c>
      <c r="I442" s="4">
        <v>11.33</v>
      </c>
      <c r="J442" s="4">
        <v>0</v>
      </c>
      <c r="K442" s="4">
        <v>2050000</v>
      </c>
      <c r="L442" s="4">
        <v>0</v>
      </c>
    </row>
    <row r="443" spans="1:12" ht="16" x14ac:dyDescent="0.2">
      <c r="A443" s="4">
        <v>69</v>
      </c>
      <c r="B443" s="5" t="s">
        <v>428</v>
      </c>
      <c r="C443" s="5" t="s">
        <v>184</v>
      </c>
      <c r="D443" s="5" t="s">
        <v>523</v>
      </c>
      <c r="E443" s="4">
        <v>0</v>
      </c>
      <c r="F443" s="4">
        <v>0</v>
      </c>
      <c r="G443" s="4">
        <v>0</v>
      </c>
      <c r="H443" s="4">
        <v>0</v>
      </c>
      <c r="I443" s="4">
        <v>204.16</v>
      </c>
      <c r="J443" s="4">
        <v>0</v>
      </c>
      <c r="K443" s="4">
        <v>4900000</v>
      </c>
      <c r="L443" s="4">
        <v>0</v>
      </c>
    </row>
    <row r="444" spans="1:12" ht="16" x14ac:dyDescent="0.2">
      <c r="A444" s="4">
        <v>69</v>
      </c>
      <c r="B444" s="5" t="s">
        <v>428</v>
      </c>
      <c r="C444" s="5" t="s">
        <v>159</v>
      </c>
      <c r="D444" s="5" t="s">
        <v>524</v>
      </c>
      <c r="E444" s="4">
        <v>0</v>
      </c>
      <c r="F444" s="4">
        <v>0</v>
      </c>
      <c r="G444" s="4">
        <v>0</v>
      </c>
      <c r="H444" s="4">
        <v>0</v>
      </c>
      <c r="I444" s="4">
        <v>2</v>
      </c>
      <c r="J444" s="4">
        <v>0</v>
      </c>
      <c r="K444" s="4">
        <v>600000</v>
      </c>
      <c r="L444" s="4">
        <v>0</v>
      </c>
    </row>
    <row r="445" spans="1:12" ht="16" x14ac:dyDescent="0.2">
      <c r="A445" s="4">
        <v>69</v>
      </c>
      <c r="B445" s="5" t="s">
        <v>428</v>
      </c>
      <c r="C445" s="5" t="s">
        <v>127</v>
      </c>
      <c r="D445" s="5" t="s">
        <v>128</v>
      </c>
      <c r="E445" s="4">
        <v>1.25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>
        <v>90000</v>
      </c>
      <c r="L445" s="4">
        <v>0</v>
      </c>
    </row>
    <row r="446" spans="1:12" ht="16" x14ac:dyDescent="0.2">
      <c r="A446" s="4">
        <v>70</v>
      </c>
      <c r="B446" s="5" t="s">
        <v>439</v>
      </c>
      <c r="C446" s="5" t="s">
        <v>129</v>
      </c>
      <c r="D446" s="5" t="s">
        <v>130</v>
      </c>
      <c r="E446" s="4">
        <v>0</v>
      </c>
      <c r="F446" s="4">
        <v>0</v>
      </c>
      <c r="G446" s="4">
        <v>0</v>
      </c>
      <c r="H446" s="4">
        <v>0</v>
      </c>
      <c r="I446" s="4">
        <v>13.3</v>
      </c>
      <c r="J446" s="4">
        <v>0</v>
      </c>
      <c r="K446" s="4">
        <v>1280000</v>
      </c>
      <c r="L446" s="4">
        <v>0</v>
      </c>
    </row>
    <row r="447" spans="1:12" ht="16" x14ac:dyDescent="0.2">
      <c r="A447" s="4">
        <v>70</v>
      </c>
      <c r="B447" s="5" t="s">
        <v>439</v>
      </c>
      <c r="C447" s="5" t="s">
        <v>131</v>
      </c>
      <c r="D447" s="5" t="s">
        <v>132</v>
      </c>
      <c r="E447" s="4">
        <v>0</v>
      </c>
      <c r="F447" s="4">
        <v>0</v>
      </c>
      <c r="G447" s="4">
        <v>0</v>
      </c>
      <c r="H447" s="4">
        <v>0</v>
      </c>
      <c r="I447" s="4">
        <v>5.41</v>
      </c>
      <c r="J447" s="4">
        <v>0</v>
      </c>
      <c r="K447" s="4">
        <v>617500</v>
      </c>
      <c r="L447" s="4">
        <v>0</v>
      </c>
    </row>
    <row r="448" spans="1:12" ht="16" x14ac:dyDescent="0.2">
      <c r="A448" s="4">
        <v>70</v>
      </c>
      <c r="B448" s="5" t="s">
        <v>439</v>
      </c>
      <c r="C448" s="5" t="s">
        <v>145</v>
      </c>
      <c r="D448" s="5" t="s">
        <v>130</v>
      </c>
      <c r="E448" s="4">
        <v>0</v>
      </c>
      <c r="F448" s="4">
        <v>0</v>
      </c>
      <c r="G448" s="4">
        <v>0</v>
      </c>
      <c r="H448" s="4">
        <v>0</v>
      </c>
      <c r="I448" s="4">
        <v>10.41</v>
      </c>
      <c r="J448" s="4">
        <v>0</v>
      </c>
      <c r="K448" s="4">
        <v>1187500</v>
      </c>
      <c r="L448" s="4">
        <v>0</v>
      </c>
    </row>
    <row r="449" spans="1:12" ht="16" x14ac:dyDescent="0.2">
      <c r="A449" s="4">
        <v>70</v>
      </c>
      <c r="B449" s="5" t="s">
        <v>439</v>
      </c>
      <c r="C449" s="5" t="s">
        <v>327</v>
      </c>
      <c r="D449" s="5" t="s">
        <v>132</v>
      </c>
      <c r="E449" s="4">
        <v>0</v>
      </c>
      <c r="F449" s="4">
        <v>0</v>
      </c>
      <c r="G449" s="4">
        <v>0</v>
      </c>
      <c r="H449" s="4">
        <v>0</v>
      </c>
      <c r="I449" s="4">
        <v>8.16</v>
      </c>
      <c r="J449" s="4">
        <v>0</v>
      </c>
      <c r="K449" s="4">
        <v>833000</v>
      </c>
      <c r="L449" s="4">
        <v>0</v>
      </c>
    </row>
    <row r="450" spans="1:12" ht="16" x14ac:dyDescent="0.2">
      <c r="A450" s="4">
        <v>70</v>
      </c>
      <c r="B450" s="5" t="s">
        <v>439</v>
      </c>
      <c r="C450" s="5" t="s">
        <v>271</v>
      </c>
      <c r="D450" s="5" t="s">
        <v>130</v>
      </c>
      <c r="E450" s="4">
        <v>0</v>
      </c>
      <c r="F450" s="4">
        <v>0</v>
      </c>
      <c r="G450" s="4">
        <v>0</v>
      </c>
      <c r="H450" s="4">
        <v>0</v>
      </c>
      <c r="I450" s="4">
        <v>17.25</v>
      </c>
      <c r="J450" s="4">
        <v>0</v>
      </c>
      <c r="K450" s="4">
        <v>1966500</v>
      </c>
      <c r="L450" s="4">
        <v>0</v>
      </c>
    </row>
    <row r="451" spans="1:12" ht="16" x14ac:dyDescent="0.2">
      <c r="A451" s="4">
        <v>70</v>
      </c>
      <c r="B451" s="5" t="s">
        <v>439</v>
      </c>
      <c r="C451" s="5" t="s">
        <v>288</v>
      </c>
      <c r="D451" s="5" t="s">
        <v>132</v>
      </c>
      <c r="E451" s="4">
        <v>0</v>
      </c>
      <c r="F451" s="4">
        <v>0</v>
      </c>
      <c r="G451" s="4">
        <v>0</v>
      </c>
      <c r="H451" s="4">
        <v>0</v>
      </c>
      <c r="I451" s="4">
        <v>7.33</v>
      </c>
      <c r="J451" s="4">
        <v>0</v>
      </c>
      <c r="K451" s="4">
        <v>704000</v>
      </c>
      <c r="L451" s="4">
        <v>0</v>
      </c>
    </row>
    <row r="452" spans="1:12" ht="16" x14ac:dyDescent="0.2">
      <c r="A452" s="4">
        <v>70</v>
      </c>
      <c r="B452" s="5" t="s">
        <v>439</v>
      </c>
      <c r="C452" s="5" t="s">
        <v>174</v>
      </c>
      <c r="D452" s="5" t="s">
        <v>175</v>
      </c>
      <c r="E452" s="4">
        <v>0</v>
      </c>
      <c r="F452" s="4">
        <v>0</v>
      </c>
      <c r="G452" s="4">
        <v>0</v>
      </c>
      <c r="H452" s="4">
        <v>0</v>
      </c>
      <c r="I452" s="4">
        <v>12.5</v>
      </c>
      <c r="J452" s="4">
        <v>0</v>
      </c>
      <c r="K452" s="4">
        <v>900000</v>
      </c>
      <c r="L452" s="4">
        <v>0</v>
      </c>
    </row>
    <row r="453" spans="1:12" ht="16" x14ac:dyDescent="0.2">
      <c r="A453" s="4">
        <v>70</v>
      </c>
      <c r="B453" s="5" t="s">
        <v>439</v>
      </c>
      <c r="C453" s="5" t="s">
        <v>24</v>
      </c>
      <c r="D453" s="5" t="s">
        <v>122</v>
      </c>
      <c r="E453" s="4">
        <v>0</v>
      </c>
      <c r="F453" s="4">
        <v>0</v>
      </c>
      <c r="G453" s="4">
        <v>0</v>
      </c>
      <c r="H453" s="4">
        <v>0</v>
      </c>
      <c r="I453" s="4">
        <v>4.16</v>
      </c>
      <c r="J453" s="4">
        <v>0</v>
      </c>
      <c r="K453" s="4">
        <v>1500000</v>
      </c>
      <c r="L453" s="4">
        <v>0</v>
      </c>
    </row>
    <row r="454" spans="1:12" ht="16" x14ac:dyDescent="0.2">
      <c r="A454" s="4">
        <v>70</v>
      </c>
      <c r="B454" s="5" t="s">
        <v>439</v>
      </c>
      <c r="C454" s="5" t="s">
        <v>127</v>
      </c>
      <c r="D454" s="5" t="s">
        <v>128</v>
      </c>
      <c r="E454" s="4">
        <v>0</v>
      </c>
      <c r="F454" s="4">
        <v>0</v>
      </c>
      <c r="G454" s="4">
        <v>0</v>
      </c>
      <c r="H454" s="4">
        <v>0</v>
      </c>
      <c r="I454" s="4">
        <v>3.08</v>
      </c>
      <c r="J454" s="4">
        <v>0</v>
      </c>
      <c r="K454" s="4">
        <v>281200</v>
      </c>
      <c r="L454" s="4">
        <v>0</v>
      </c>
    </row>
    <row r="455" spans="1:12" ht="16" x14ac:dyDescent="0.2">
      <c r="A455" s="4">
        <v>71</v>
      </c>
      <c r="B455" s="5" t="s">
        <v>321</v>
      </c>
      <c r="C455" s="5" t="s">
        <v>287</v>
      </c>
      <c r="D455" s="5" t="s">
        <v>169</v>
      </c>
      <c r="E455" s="4">
        <v>0</v>
      </c>
      <c r="F455" s="4">
        <v>0</v>
      </c>
      <c r="G455" s="4">
        <v>0</v>
      </c>
      <c r="H455" s="4">
        <v>0</v>
      </c>
      <c r="I455" s="4">
        <v>3.33</v>
      </c>
      <c r="J455" s="4">
        <v>0</v>
      </c>
      <c r="K455" s="4">
        <v>200000</v>
      </c>
      <c r="L455" s="4">
        <v>0</v>
      </c>
    </row>
    <row r="456" spans="1:12" ht="16" x14ac:dyDescent="0.2">
      <c r="A456" s="4">
        <v>71</v>
      </c>
      <c r="B456" s="5" t="s">
        <v>321</v>
      </c>
      <c r="C456" s="5">
        <v>8.15</v>
      </c>
      <c r="D456" s="5" t="s">
        <v>548</v>
      </c>
      <c r="E456" s="4">
        <v>0</v>
      </c>
      <c r="F456" s="4">
        <v>0</v>
      </c>
      <c r="G456" s="4">
        <v>0</v>
      </c>
      <c r="H456" s="4">
        <v>0</v>
      </c>
      <c r="I456" s="4">
        <v>10</v>
      </c>
      <c r="J456" s="4">
        <v>0</v>
      </c>
      <c r="K456" s="11">
        <v>3785583</v>
      </c>
      <c r="L456" s="4">
        <v>0</v>
      </c>
    </row>
    <row r="457" spans="1:12" ht="16" x14ac:dyDescent="0.2">
      <c r="A457" s="4">
        <v>71</v>
      </c>
      <c r="B457" s="5" t="s">
        <v>321</v>
      </c>
      <c r="C457" s="5" t="s">
        <v>127</v>
      </c>
      <c r="D457" s="5" t="s">
        <v>128</v>
      </c>
      <c r="E457" s="4">
        <v>0</v>
      </c>
      <c r="F457" s="4">
        <v>0</v>
      </c>
      <c r="G457" s="4">
        <v>0</v>
      </c>
      <c r="H457" s="4">
        <v>0</v>
      </c>
      <c r="I457" s="4">
        <v>2.83</v>
      </c>
      <c r="J457" s="4">
        <v>0</v>
      </c>
      <c r="K457" s="4">
        <v>387600</v>
      </c>
      <c r="L457" s="4">
        <v>0</v>
      </c>
    </row>
    <row r="458" spans="1:12" ht="16" x14ac:dyDescent="0.2">
      <c r="A458" s="4">
        <v>72</v>
      </c>
      <c r="B458" s="5" t="s">
        <v>389</v>
      </c>
      <c r="C458" s="5" t="s">
        <v>135</v>
      </c>
      <c r="D458" s="5" t="s">
        <v>136</v>
      </c>
      <c r="E458" s="4">
        <v>16.6666666666667</v>
      </c>
      <c r="F458" s="4">
        <v>66.6666666666667</v>
      </c>
      <c r="G458" s="4">
        <v>0</v>
      </c>
      <c r="H458" s="4">
        <v>0</v>
      </c>
      <c r="I458" s="4">
        <v>0</v>
      </c>
      <c r="J458" s="4">
        <v>0</v>
      </c>
      <c r="K458" s="4">
        <v>1600000</v>
      </c>
      <c r="L458" s="4">
        <v>0</v>
      </c>
    </row>
    <row r="459" spans="1:12" ht="16" x14ac:dyDescent="0.2">
      <c r="A459" s="4">
        <v>72</v>
      </c>
      <c r="B459" s="5" t="s">
        <v>389</v>
      </c>
      <c r="C459" s="5" t="s">
        <v>137</v>
      </c>
      <c r="D459" s="5" t="s">
        <v>138</v>
      </c>
      <c r="E459" s="4">
        <v>16.6666666666667</v>
      </c>
      <c r="F459" s="4">
        <v>33.3333333333333</v>
      </c>
      <c r="G459" s="4">
        <v>0</v>
      </c>
      <c r="H459" s="4">
        <v>0</v>
      </c>
      <c r="I459" s="4">
        <v>0</v>
      </c>
      <c r="J459" s="4">
        <v>0</v>
      </c>
      <c r="K459" s="4">
        <v>120000</v>
      </c>
      <c r="L459" s="4">
        <v>0</v>
      </c>
    </row>
    <row r="460" spans="1:12" ht="16" x14ac:dyDescent="0.2">
      <c r="A460" s="4">
        <v>72</v>
      </c>
      <c r="B460" s="5" t="s">
        <v>389</v>
      </c>
      <c r="C460" s="5" t="s">
        <v>152</v>
      </c>
      <c r="D460" s="5" t="s">
        <v>153</v>
      </c>
      <c r="E460" s="4">
        <v>4.1666666666666696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500000</v>
      </c>
      <c r="L460" s="4">
        <v>0</v>
      </c>
    </row>
    <row r="461" spans="1:12" ht="16" x14ac:dyDescent="0.2">
      <c r="A461" s="4">
        <v>72</v>
      </c>
      <c r="B461" s="5" t="s">
        <v>389</v>
      </c>
      <c r="C461" s="5" t="s">
        <v>131</v>
      </c>
      <c r="D461" s="5" t="s">
        <v>132</v>
      </c>
      <c r="E461" s="4">
        <v>27.5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3960000</v>
      </c>
      <c r="L461" s="4">
        <v>0</v>
      </c>
    </row>
    <row r="462" spans="1:12" ht="16" x14ac:dyDescent="0.2">
      <c r="A462" s="4">
        <v>72</v>
      </c>
      <c r="B462" s="5" t="s">
        <v>389</v>
      </c>
      <c r="C462" s="5" t="s">
        <v>143</v>
      </c>
      <c r="D462" s="5" t="s">
        <v>136</v>
      </c>
      <c r="E462" s="4">
        <v>33.3333333333333</v>
      </c>
      <c r="F462" s="4">
        <v>66.6666666666667</v>
      </c>
      <c r="G462" s="4">
        <v>0</v>
      </c>
      <c r="H462" s="4">
        <v>0</v>
      </c>
      <c r="I462" s="4">
        <v>0</v>
      </c>
      <c r="J462" s="4">
        <v>0</v>
      </c>
      <c r="K462" s="4">
        <v>3600000</v>
      </c>
      <c r="L462" s="4">
        <v>0</v>
      </c>
    </row>
    <row r="463" spans="1:12" ht="16" x14ac:dyDescent="0.2">
      <c r="A463" s="4">
        <v>72</v>
      </c>
      <c r="B463" s="5" t="s">
        <v>389</v>
      </c>
      <c r="C463" s="5" t="s">
        <v>184</v>
      </c>
      <c r="D463" s="5" t="s">
        <v>487</v>
      </c>
      <c r="E463" s="4">
        <v>22.5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13593000</v>
      </c>
    </row>
    <row r="464" spans="1:12" ht="16" x14ac:dyDescent="0.2">
      <c r="A464" s="4">
        <v>72</v>
      </c>
      <c r="B464" s="5" t="s">
        <v>389</v>
      </c>
      <c r="C464" s="5" t="s">
        <v>144</v>
      </c>
      <c r="D464" s="5" t="s">
        <v>138</v>
      </c>
      <c r="E464" s="4">
        <v>33.3333333333333</v>
      </c>
      <c r="F464" s="4">
        <v>66.6666666666667</v>
      </c>
      <c r="G464" s="4">
        <v>0</v>
      </c>
      <c r="H464" s="4">
        <v>0</v>
      </c>
      <c r="I464" s="4">
        <v>0</v>
      </c>
      <c r="J464" s="4">
        <v>0</v>
      </c>
      <c r="K464" s="4">
        <v>2400000</v>
      </c>
      <c r="L464" s="4">
        <v>0</v>
      </c>
    </row>
    <row r="465" spans="1:12" ht="16" x14ac:dyDescent="0.2">
      <c r="A465" s="4">
        <v>72</v>
      </c>
      <c r="B465" s="5" t="s">
        <v>389</v>
      </c>
      <c r="C465" s="5" t="s">
        <v>279</v>
      </c>
      <c r="D465" s="5" t="s">
        <v>153</v>
      </c>
      <c r="E465" s="4">
        <v>8.3333333333333304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1000000</v>
      </c>
      <c r="L465" s="4">
        <v>0</v>
      </c>
    </row>
    <row r="466" spans="1:12" ht="16" x14ac:dyDescent="0.2">
      <c r="A466" s="4">
        <v>72</v>
      </c>
      <c r="B466" s="5" t="s">
        <v>389</v>
      </c>
      <c r="C466" s="5" t="s">
        <v>327</v>
      </c>
      <c r="D466" s="5" t="s">
        <v>132</v>
      </c>
      <c r="E466" s="4">
        <v>27.5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3960000</v>
      </c>
      <c r="L466" s="4">
        <v>0</v>
      </c>
    </row>
    <row r="467" spans="1:12" ht="16" x14ac:dyDescent="0.2">
      <c r="A467" s="4">
        <v>73</v>
      </c>
      <c r="B467" s="5" t="s">
        <v>379</v>
      </c>
      <c r="C467" s="5" t="s">
        <v>269</v>
      </c>
      <c r="D467" s="5" t="s">
        <v>136</v>
      </c>
      <c r="E467" s="4">
        <v>52.5</v>
      </c>
      <c r="F467" s="4">
        <v>0</v>
      </c>
      <c r="G467" s="4">
        <v>0</v>
      </c>
      <c r="H467" s="4">
        <v>0</v>
      </c>
      <c r="I467" s="4">
        <v>52.5</v>
      </c>
      <c r="J467" s="4">
        <v>0</v>
      </c>
      <c r="K467" s="4">
        <v>7500000</v>
      </c>
      <c r="L467" s="4">
        <v>0</v>
      </c>
    </row>
    <row r="468" spans="1:12" ht="16" x14ac:dyDescent="0.2">
      <c r="A468" s="4">
        <v>73</v>
      </c>
      <c r="B468" s="5" t="s">
        <v>379</v>
      </c>
      <c r="C468" s="5" t="s">
        <v>270</v>
      </c>
      <c r="D468" s="5" t="s">
        <v>138</v>
      </c>
      <c r="E468" s="4">
        <v>52.5</v>
      </c>
      <c r="F468" s="4">
        <v>0</v>
      </c>
      <c r="G468" s="4">
        <v>0</v>
      </c>
      <c r="H468" s="4">
        <v>0</v>
      </c>
      <c r="I468" s="4">
        <v>52.5</v>
      </c>
      <c r="J468" s="4">
        <v>0</v>
      </c>
      <c r="K468" s="4">
        <v>3780000</v>
      </c>
      <c r="L468" s="4">
        <v>0</v>
      </c>
    </row>
    <row r="469" spans="1:12" ht="16" x14ac:dyDescent="0.2">
      <c r="A469" s="4">
        <v>74</v>
      </c>
      <c r="B469" s="5" t="s">
        <v>380</v>
      </c>
      <c r="C469" s="5" t="s">
        <v>135</v>
      </c>
      <c r="D469" s="5" t="s">
        <v>136</v>
      </c>
      <c r="E469" s="4">
        <v>0</v>
      </c>
      <c r="F469" s="4">
        <v>0</v>
      </c>
      <c r="G469" s="4">
        <v>0</v>
      </c>
      <c r="H469" s="4">
        <v>0</v>
      </c>
      <c r="I469" s="4">
        <v>5.41</v>
      </c>
      <c r="J469" s="4">
        <v>0</v>
      </c>
      <c r="K469" s="4">
        <v>520000</v>
      </c>
      <c r="L469" s="4">
        <v>0</v>
      </c>
    </row>
    <row r="470" spans="1:12" ht="16" x14ac:dyDescent="0.2">
      <c r="A470" s="4">
        <v>74</v>
      </c>
      <c r="B470" s="5" t="s">
        <v>380</v>
      </c>
      <c r="C470" s="5">
        <v>6.16</v>
      </c>
      <c r="D470" s="5" t="s">
        <v>549</v>
      </c>
      <c r="E470" s="4">
        <v>0</v>
      </c>
      <c r="F470" s="4">
        <v>0</v>
      </c>
      <c r="G470" s="4">
        <v>0</v>
      </c>
      <c r="H470" s="4">
        <v>0</v>
      </c>
      <c r="I470" s="4">
        <v>0.41</v>
      </c>
      <c r="J470" s="4">
        <v>0</v>
      </c>
      <c r="K470" s="11">
        <v>50000</v>
      </c>
      <c r="L470" s="4">
        <v>0</v>
      </c>
    </row>
    <row r="471" spans="1:12" ht="16" x14ac:dyDescent="0.2">
      <c r="A471" s="4">
        <v>74</v>
      </c>
      <c r="B471" s="5" t="s">
        <v>380</v>
      </c>
      <c r="C471" s="5">
        <v>6.17</v>
      </c>
      <c r="D471" s="5" t="s">
        <v>550</v>
      </c>
      <c r="E471" s="4">
        <v>0</v>
      </c>
      <c r="F471" s="4">
        <v>0</v>
      </c>
      <c r="G471" s="4">
        <v>0</v>
      </c>
      <c r="H471" s="4">
        <v>0</v>
      </c>
      <c r="I471" s="4">
        <v>0.5</v>
      </c>
      <c r="J471" s="4">
        <v>0</v>
      </c>
      <c r="K471" s="11">
        <v>98000</v>
      </c>
      <c r="L471" s="4">
        <v>0</v>
      </c>
    </row>
    <row r="472" spans="1:12" ht="16" x14ac:dyDescent="0.2">
      <c r="A472" s="4">
        <v>74</v>
      </c>
      <c r="B472" s="5" t="s">
        <v>380</v>
      </c>
      <c r="C472" s="5" t="s">
        <v>143</v>
      </c>
      <c r="D472" s="5" t="s">
        <v>136</v>
      </c>
      <c r="E472" s="4">
        <v>0</v>
      </c>
      <c r="F472" s="4">
        <v>0</v>
      </c>
      <c r="G472" s="4">
        <v>0</v>
      </c>
      <c r="H472" s="4">
        <v>0</v>
      </c>
      <c r="I472" s="4">
        <v>7.91</v>
      </c>
      <c r="J472" s="4">
        <v>0</v>
      </c>
      <c r="K472" s="4">
        <v>760000</v>
      </c>
      <c r="L472" s="4">
        <v>0</v>
      </c>
    </row>
    <row r="473" spans="1:12" ht="16" x14ac:dyDescent="0.2">
      <c r="A473" s="4">
        <v>74</v>
      </c>
      <c r="B473" s="5" t="s">
        <v>380</v>
      </c>
      <c r="C473" s="5" t="s">
        <v>269</v>
      </c>
      <c r="D473" s="5" t="s">
        <v>136</v>
      </c>
      <c r="E473" s="4">
        <v>0</v>
      </c>
      <c r="F473" s="4">
        <v>0</v>
      </c>
      <c r="G473" s="4">
        <v>0</v>
      </c>
      <c r="H473" s="4">
        <v>0</v>
      </c>
      <c r="I473" s="4">
        <v>4.5</v>
      </c>
      <c r="J473" s="4">
        <v>0</v>
      </c>
      <c r="K473" s="4">
        <v>432000</v>
      </c>
      <c r="L473" s="4">
        <v>0</v>
      </c>
    </row>
    <row r="474" spans="1:12" ht="16" x14ac:dyDescent="0.2">
      <c r="A474" s="4">
        <v>74</v>
      </c>
      <c r="B474" s="5" t="s">
        <v>380</v>
      </c>
      <c r="C474" s="5" t="s">
        <v>270</v>
      </c>
      <c r="D474" s="5" t="s">
        <v>138</v>
      </c>
      <c r="E474" s="4">
        <v>0</v>
      </c>
      <c r="F474" s="4">
        <v>0</v>
      </c>
      <c r="G474" s="4">
        <v>0</v>
      </c>
      <c r="H474" s="4">
        <v>0</v>
      </c>
      <c r="I474" s="4">
        <v>3.16</v>
      </c>
      <c r="J474" s="4">
        <v>0</v>
      </c>
      <c r="K474" s="4">
        <v>190000</v>
      </c>
      <c r="L474" s="4">
        <v>0</v>
      </c>
    </row>
    <row r="475" spans="1:12" ht="16" x14ac:dyDescent="0.2">
      <c r="A475" s="4">
        <v>74</v>
      </c>
      <c r="B475" s="5" t="s">
        <v>380</v>
      </c>
      <c r="C475" s="5" t="s">
        <v>157</v>
      </c>
      <c r="D475" s="5" t="s">
        <v>158</v>
      </c>
      <c r="E475" s="4">
        <v>0</v>
      </c>
      <c r="F475" s="4">
        <v>0</v>
      </c>
      <c r="G475" s="4">
        <v>0</v>
      </c>
      <c r="H475" s="4">
        <v>0</v>
      </c>
      <c r="I475" s="4">
        <v>3.4</v>
      </c>
      <c r="J475" s="4">
        <v>0</v>
      </c>
      <c r="K475" s="4">
        <v>2600000</v>
      </c>
      <c r="L475" s="4">
        <v>0</v>
      </c>
    </row>
    <row r="476" spans="1:12" ht="16" x14ac:dyDescent="0.2">
      <c r="A476" s="4">
        <v>74</v>
      </c>
      <c r="B476" s="5" t="s">
        <v>380</v>
      </c>
      <c r="C476" s="5" t="s">
        <v>127</v>
      </c>
      <c r="D476" s="5" t="s">
        <v>128</v>
      </c>
      <c r="E476" s="4">
        <v>0</v>
      </c>
      <c r="F476" s="4">
        <v>0</v>
      </c>
      <c r="G476" s="4">
        <v>0</v>
      </c>
      <c r="H476" s="4">
        <v>0</v>
      </c>
      <c r="I476" s="4">
        <v>2.08</v>
      </c>
      <c r="J476" s="4">
        <v>0</v>
      </c>
      <c r="K476" s="4">
        <v>175000</v>
      </c>
      <c r="L476" s="4">
        <v>0</v>
      </c>
    </row>
    <row r="477" spans="1:12" ht="16" x14ac:dyDescent="0.2">
      <c r="A477" s="4">
        <v>75</v>
      </c>
      <c r="B477" s="5" t="s">
        <v>297</v>
      </c>
      <c r="C477" s="5" t="s">
        <v>157</v>
      </c>
      <c r="D477" s="5" t="s">
        <v>158</v>
      </c>
      <c r="E477" s="4">
        <v>9.7799999999999994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3520000</v>
      </c>
      <c r="L477" s="4">
        <v>0</v>
      </c>
    </row>
    <row r="478" spans="1:12" ht="16" x14ac:dyDescent="0.2">
      <c r="A478" s="4">
        <v>76</v>
      </c>
      <c r="B478" s="5" t="s">
        <v>455</v>
      </c>
      <c r="C478" s="5">
        <v>6.12</v>
      </c>
      <c r="D478" s="5" t="s">
        <v>151</v>
      </c>
      <c r="E478" s="4">
        <v>0</v>
      </c>
      <c r="F478" s="4">
        <v>0</v>
      </c>
      <c r="G478" s="4">
        <v>0</v>
      </c>
      <c r="H478" s="4">
        <v>0</v>
      </c>
      <c r="I478" s="4">
        <v>183</v>
      </c>
      <c r="J478" s="4">
        <v>0</v>
      </c>
      <c r="K478" s="11">
        <v>85640015</v>
      </c>
      <c r="L478" s="4">
        <v>0</v>
      </c>
    </row>
    <row r="479" spans="1:12" ht="16" x14ac:dyDescent="0.2">
      <c r="A479" s="4">
        <v>76</v>
      </c>
      <c r="B479" s="5" t="s">
        <v>455</v>
      </c>
      <c r="C479" s="5" t="s">
        <v>162</v>
      </c>
      <c r="D479" s="5" t="s">
        <v>163</v>
      </c>
      <c r="E479" s="4">
        <v>0</v>
      </c>
      <c r="F479" s="4">
        <v>0</v>
      </c>
      <c r="G479" s="4">
        <v>0</v>
      </c>
      <c r="H479" s="4">
        <v>0</v>
      </c>
      <c r="I479" s="4">
        <v>0.66</v>
      </c>
      <c r="J479" s="4">
        <v>0</v>
      </c>
      <c r="K479" s="4">
        <v>540000</v>
      </c>
      <c r="L479" s="4">
        <v>0</v>
      </c>
    </row>
    <row r="480" spans="1:12" ht="16" x14ac:dyDescent="0.2">
      <c r="A480" s="4">
        <v>76</v>
      </c>
      <c r="B480" s="5" t="s">
        <v>455</v>
      </c>
      <c r="C480" s="5" t="s">
        <v>159</v>
      </c>
      <c r="D480" s="5" t="s">
        <v>528</v>
      </c>
      <c r="E480" s="4">
        <v>0</v>
      </c>
      <c r="F480" s="4">
        <v>0</v>
      </c>
      <c r="G480" s="4">
        <v>0</v>
      </c>
      <c r="H480" s="4">
        <v>0</v>
      </c>
      <c r="I480" s="4">
        <v>529</v>
      </c>
      <c r="J480" s="4">
        <v>0</v>
      </c>
      <c r="K480" s="4">
        <v>25400000</v>
      </c>
      <c r="L480" s="4">
        <v>0</v>
      </c>
    </row>
    <row r="481" spans="1:12" ht="16" x14ac:dyDescent="0.2">
      <c r="A481" s="4">
        <v>76</v>
      </c>
      <c r="B481" s="5" t="s">
        <v>455</v>
      </c>
      <c r="C481" s="5" t="s">
        <v>157</v>
      </c>
      <c r="D481" s="5" t="s">
        <v>158</v>
      </c>
      <c r="E481" s="4">
        <v>0</v>
      </c>
      <c r="F481" s="4">
        <v>0</v>
      </c>
      <c r="G481" s="4">
        <v>0</v>
      </c>
      <c r="H481" s="4">
        <v>0</v>
      </c>
      <c r="I481" s="4">
        <v>3.1</v>
      </c>
      <c r="J481" s="4">
        <v>0</v>
      </c>
      <c r="K481" s="4">
        <v>1120000</v>
      </c>
      <c r="L481" s="4">
        <v>0</v>
      </c>
    </row>
    <row r="482" spans="1:12" ht="16" x14ac:dyDescent="0.2">
      <c r="A482" s="4">
        <v>76</v>
      </c>
      <c r="B482" s="5" t="s">
        <v>455</v>
      </c>
      <c r="C482" s="5" t="s">
        <v>24</v>
      </c>
      <c r="D482" s="5" t="s">
        <v>122</v>
      </c>
      <c r="E482" s="4">
        <v>0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19000000</v>
      </c>
      <c r="L482" s="4">
        <v>0</v>
      </c>
    </row>
    <row r="483" spans="1:12" ht="16" x14ac:dyDescent="0.2">
      <c r="A483" s="4">
        <v>76</v>
      </c>
      <c r="B483" s="5" t="s">
        <v>455</v>
      </c>
      <c r="C483" s="5" t="s">
        <v>127</v>
      </c>
      <c r="D483" s="5" t="s">
        <v>128</v>
      </c>
      <c r="E483" s="4">
        <v>0</v>
      </c>
      <c r="F483" s="4">
        <v>0</v>
      </c>
      <c r="G483" s="4">
        <v>0</v>
      </c>
      <c r="H483" s="4">
        <v>0</v>
      </c>
      <c r="I483" s="4">
        <v>8.1</v>
      </c>
      <c r="J483" s="4">
        <v>0</v>
      </c>
      <c r="K483" s="4">
        <v>588000</v>
      </c>
      <c r="L483" s="4">
        <v>0</v>
      </c>
    </row>
    <row r="484" spans="1:12" ht="16" x14ac:dyDescent="0.2">
      <c r="A484" s="4">
        <v>77</v>
      </c>
      <c r="B484" s="5" t="s">
        <v>390</v>
      </c>
      <c r="C484" s="5">
        <v>6.15</v>
      </c>
      <c r="D484" s="5" t="s">
        <v>545</v>
      </c>
      <c r="E484" s="4">
        <v>2</v>
      </c>
      <c r="F484" s="4">
        <v>0</v>
      </c>
      <c r="G484" s="4">
        <v>5</v>
      </c>
      <c r="H484" s="4">
        <v>0</v>
      </c>
      <c r="I484" s="4">
        <v>0</v>
      </c>
      <c r="J484" s="4">
        <v>0</v>
      </c>
      <c r="K484" s="11">
        <v>676972</v>
      </c>
      <c r="L484" s="4">
        <v>0</v>
      </c>
    </row>
    <row r="485" spans="1:12" ht="16" x14ac:dyDescent="0.2">
      <c r="A485" s="4">
        <v>77</v>
      </c>
      <c r="B485" s="5" t="s">
        <v>390</v>
      </c>
      <c r="C485" s="5" t="s">
        <v>143</v>
      </c>
      <c r="D485" s="5" t="s">
        <v>136</v>
      </c>
      <c r="E485" s="4">
        <v>46.4166666666667</v>
      </c>
      <c r="F485" s="4">
        <v>0</v>
      </c>
      <c r="G485" s="4">
        <v>94.75</v>
      </c>
      <c r="H485" s="4">
        <v>0</v>
      </c>
      <c r="I485" s="4">
        <v>0</v>
      </c>
      <c r="J485" s="4">
        <v>0</v>
      </c>
      <c r="K485" s="4">
        <v>0</v>
      </c>
      <c r="L485" s="4">
        <v>4000000</v>
      </c>
    </row>
    <row r="486" spans="1:12" ht="16" x14ac:dyDescent="0.2">
      <c r="A486" s="4">
        <v>77</v>
      </c>
      <c r="B486" s="5" t="s">
        <v>390</v>
      </c>
      <c r="C486" s="5" t="s">
        <v>465</v>
      </c>
      <c r="D486" s="5" t="s">
        <v>134</v>
      </c>
      <c r="E486" s="4">
        <v>0.08</v>
      </c>
      <c r="F486" s="4">
        <v>0.42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70000</v>
      </c>
    </row>
    <row r="487" spans="1:12" ht="16" x14ac:dyDescent="0.2">
      <c r="A487" s="4">
        <v>77</v>
      </c>
      <c r="B487" s="5" t="s">
        <v>390</v>
      </c>
      <c r="C487" s="5" t="s">
        <v>127</v>
      </c>
      <c r="D487" s="5" t="s">
        <v>128</v>
      </c>
      <c r="E487" s="4">
        <v>4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400000</v>
      </c>
    </row>
    <row r="488" spans="1:12" ht="16" x14ac:dyDescent="0.2">
      <c r="A488" s="4">
        <v>78</v>
      </c>
      <c r="B488" s="5" t="s">
        <v>392</v>
      </c>
      <c r="C488" s="5">
        <v>6.14</v>
      </c>
      <c r="D488" s="5" t="s">
        <v>169</v>
      </c>
      <c r="E488" s="4">
        <v>0</v>
      </c>
      <c r="F488" s="4">
        <v>0</v>
      </c>
      <c r="G488" s="4">
        <v>0</v>
      </c>
      <c r="H488" s="4">
        <v>0</v>
      </c>
      <c r="I488" s="4">
        <v>8</v>
      </c>
      <c r="J488" s="4">
        <v>0</v>
      </c>
      <c r="K488" s="11">
        <v>654210</v>
      </c>
      <c r="L488" s="4">
        <v>0</v>
      </c>
    </row>
    <row r="489" spans="1:12" ht="16" x14ac:dyDescent="0.2">
      <c r="A489" s="4">
        <v>78</v>
      </c>
      <c r="B489" s="5" t="s">
        <v>392</v>
      </c>
      <c r="C489" s="5">
        <v>6.15</v>
      </c>
      <c r="D489" s="5" t="s">
        <v>391</v>
      </c>
      <c r="E489" s="4">
        <v>0</v>
      </c>
      <c r="F489" s="4">
        <v>0</v>
      </c>
      <c r="G489" s="4">
        <v>0</v>
      </c>
      <c r="H489" s="4">
        <v>0</v>
      </c>
      <c r="I489" s="4">
        <v>0.25</v>
      </c>
      <c r="J489" s="4">
        <v>0</v>
      </c>
      <c r="K489" s="11">
        <v>45000</v>
      </c>
      <c r="L489" s="4">
        <v>0</v>
      </c>
    </row>
    <row r="490" spans="1:12" ht="16" x14ac:dyDescent="0.2">
      <c r="A490" s="4">
        <v>78</v>
      </c>
      <c r="B490" s="5" t="s">
        <v>392</v>
      </c>
      <c r="C490" s="5">
        <v>7.11</v>
      </c>
      <c r="D490" s="5" t="s">
        <v>395</v>
      </c>
      <c r="E490" s="4">
        <v>0</v>
      </c>
      <c r="F490" s="4">
        <v>0</v>
      </c>
      <c r="G490" s="4">
        <v>0</v>
      </c>
      <c r="H490" s="4">
        <v>0</v>
      </c>
      <c r="I490" s="4">
        <v>2</v>
      </c>
      <c r="J490" s="4">
        <v>0</v>
      </c>
      <c r="K490" s="11">
        <v>220000</v>
      </c>
      <c r="L490" s="4">
        <v>0</v>
      </c>
    </row>
    <row r="491" spans="1:12" ht="16" x14ac:dyDescent="0.2">
      <c r="A491" s="4">
        <v>78</v>
      </c>
      <c r="B491" s="5" t="s">
        <v>392</v>
      </c>
      <c r="C491" s="5">
        <v>8.14</v>
      </c>
      <c r="D491" s="5" t="s">
        <v>391</v>
      </c>
      <c r="E491" s="4">
        <v>0</v>
      </c>
      <c r="F491" s="4">
        <v>0</v>
      </c>
      <c r="G491" s="4">
        <v>0</v>
      </c>
      <c r="H491" s="4">
        <v>0</v>
      </c>
      <c r="I491" s="4">
        <v>0.17</v>
      </c>
      <c r="J491" s="4">
        <v>0</v>
      </c>
      <c r="K491" s="11">
        <v>38000</v>
      </c>
      <c r="L491" s="4">
        <v>0</v>
      </c>
    </row>
    <row r="492" spans="1:12" ht="16" x14ac:dyDescent="0.2">
      <c r="A492" s="4">
        <v>78</v>
      </c>
      <c r="B492" s="5" t="s">
        <v>392</v>
      </c>
      <c r="C492" s="5">
        <v>8.15</v>
      </c>
      <c r="D492" s="5" t="s">
        <v>551</v>
      </c>
      <c r="E492" s="4">
        <v>0</v>
      </c>
      <c r="F492" s="4">
        <v>0</v>
      </c>
      <c r="G492" s="4">
        <v>0</v>
      </c>
      <c r="H492" s="4">
        <v>0</v>
      </c>
      <c r="I492" s="4">
        <v>1</v>
      </c>
      <c r="J492" s="4">
        <v>0</v>
      </c>
      <c r="K492" s="11">
        <v>182600</v>
      </c>
      <c r="L492" s="4">
        <v>0</v>
      </c>
    </row>
    <row r="493" spans="1:12" ht="16" x14ac:dyDescent="0.2">
      <c r="A493" s="4">
        <v>79</v>
      </c>
      <c r="B493" s="5" t="s">
        <v>9</v>
      </c>
      <c r="C493" s="5" t="s">
        <v>135</v>
      </c>
      <c r="D493" s="5" t="s">
        <v>136</v>
      </c>
      <c r="E493" s="4">
        <v>41</v>
      </c>
      <c r="F493" s="4">
        <v>164</v>
      </c>
      <c r="G493" s="4">
        <v>0</v>
      </c>
      <c r="H493" s="4">
        <v>0</v>
      </c>
      <c r="I493" s="4">
        <v>0</v>
      </c>
      <c r="J493" s="4">
        <v>0</v>
      </c>
      <c r="K493" s="4">
        <v>500000</v>
      </c>
      <c r="L493" s="4">
        <v>0</v>
      </c>
    </row>
    <row r="494" spans="1:12" ht="16" x14ac:dyDescent="0.2">
      <c r="A494" s="4">
        <v>79</v>
      </c>
      <c r="B494" s="5" t="s">
        <v>9</v>
      </c>
      <c r="C494" s="5" t="s">
        <v>24</v>
      </c>
      <c r="D494" s="5" t="s">
        <v>122</v>
      </c>
      <c r="E494" s="4">
        <v>17</v>
      </c>
      <c r="F494" s="4">
        <v>0</v>
      </c>
      <c r="G494" s="4">
        <v>0</v>
      </c>
      <c r="H494" s="4">
        <v>0</v>
      </c>
      <c r="I494" s="4">
        <v>17</v>
      </c>
      <c r="J494" s="4">
        <v>0</v>
      </c>
      <c r="K494" s="4">
        <v>797280</v>
      </c>
      <c r="L494" s="4">
        <v>0</v>
      </c>
    </row>
    <row r="495" spans="1:12" ht="16" x14ac:dyDescent="0.2">
      <c r="A495" s="4">
        <v>79</v>
      </c>
      <c r="B495" s="5" t="s">
        <v>9</v>
      </c>
      <c r="C495" s="5" t="s">
        <v>123</v>
      </c>
      <c r="D495" s="5" t="s">
        <v>124</v>
      </c>
      <c r="E495" s="4">
        <v>5.8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1415664</v>
      </c>
      <c r="L495" s="4">
        <v>0</v>
      </c>
    </row>
    <row r="496" spans="1:12" ht="16" x14ac:dyDescent="0.2">
      <c r="A496" s="4">
        <v>81</v>
      </c>
      <c r="B496" s="5" t="s">
        <v>315</v>
      </c>
      <c r="C496" s="5">
        <v>6.12</v>
      </c>
      <c r="D496" s="5" t="s">
        <v>151</v>
      </c>
      <c r="E496" s="4">
        <v>17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11">
        <v>2481402</v>
      </c>
      <c r="L496" s="4">
        <v>0</v>
      </c>
    </row>
    <row r="497" spans="1:12" ht="16" x14ac:dyDescent="0.2">
      <c r="A497" s="4">
        <v>81</v>
      </c>
      <c r="B497" s="5" t="s">
        <v>315</v>
      </c>
      <c r="C497" s="5" t="s">
        <v>159</v>
      </c>
      <c r="D497" s="5" t="s">
        <v>332</v>
      </c>
      <c r="E497" s="4">
        <v>0</v>
      </c>
      <c r="F497" s="4">
        <v>0</v>
      </c>
      <c r="G497" s="4">
        <v>0</v>
      </c>
      <c r="H497" s="4">
        <v>0</v>
      </c>
      <c r="I497" s="4">
        <v>0.17</v>
      </c>
      <c r="J497" s="4">
        <v>0</v>
      </c>
      <c r="K497" s="4">
        <v>2000000</v>
      </c>
      <c r="L497" s="4">
        <v>0</v>
      </c>
    </row>
    <row r="498" spans="1:12" ht="16" x14ac:dyDescent="0.2">
      <c r="A498" s="4">
        <v>81</v>
      </c>
      <c r="B498" s="5" t="s">
        <v>315</v>
      </c>
      <c r="C498" s="5" t="s">
        <v>157</v>
      </c>
      <c r="D498" s="5" t="s">
        <v>158</v>
      </c>
      <c r="E498" s="4">
        <v>0</v>
      </c>
      <c r="F498" s="4">
        <v>0</v>
      </c>
      <c r="G498" s="4">
        <v>0</v>
      </c>
      <c r="H498" s="4">
        <v>0</v>
      </c>
      <c r="I498" s="4">
        <v>5.83</v>
      </c>
      <c r="J498" s="4">
        <v>0</v>
      </c>
      <c r="K498" s="4">
        <v>7000000</v>
      </c>
      <c r="L498" s="4">
        <v>0</v>
      </c>
    </row>
    <row r="499" spans="1:12" ht="16" x14ac:dyDescent="0.2">
      <c r="A499" s="4">
        <v>81</v>
      </c>
      <c r="B499" s="5" t="s">
        <v>315</v>
      </c>
      <c r="C499" s="5" t="s">
        <v>330</v>
      </c>
      <c r="D499" s="5" t="s">
        <v>331</v>
      </c>
      <c r="E499" s="4">
        <v>0</v>
      </c>
      <c r="F499" s="4">
        <v>0</v>
      </c>
      <c r="G499" s="4">
        <v>0</v>
      </c>
      <c r="H499" s="4">
        <v>0</v>
      </c>
      <c r="I499" s="4">
        <v>3.5</v>
      </c>
      <c r="J499" s="4">
        <v>0</v>
      </c>
      <c r="K499" s="4">
        <v>6000000</v>
      </c>
      <c r="L499" s="4">
        <v>0</v>
      </c>
    </row>
    <row r="500" spans="1:12" ht="16" x14ac:dyDescent="0.2">
      <c r="A500" s="4">
        <v>81</v>
      </c>
      <c r="B500" s="5" t="s">
        <v>315</v>
      </c>
      <c r="C500" s="5" t="s">
        <v>24</v>
      </c>
      <c r="D500" s="5" t="s">
        <v>122</v>
      </c>
      <c r="E500" s="4">
        <v>0</v>
      </c>
      <c r="F500" s="4">
        <v>0</v>
      </c>
      <c r="G500" s="4">
        <v>0</v>
      </c>
      <c r="H500" s="4">
        <v>0</v>
      </c>
      <c r="I500" s="4">
        <v>1.1599999999999999</v>
      </c>
      <c r="J500" s="4">
        <v>0</v>
      </c>
      <c r="K500" s="4">
        <v>500000</v>
      </c>
      <c r="L500" s="4">
        <v>0</v>
      </c>
    </row>
    <row r="501" spans="1:12" ht="16" x14ac:dyDescent="0.2">
      <c r="A501" s="4">
        <v>81</v>
      </c>
      <c r="B501" s="5" t="s">
        <v>315</v>
      </c>
      <c r="C501" s="5" t="s">
        <v>125</v>
      </c>
      <c r="D501" s="5" t="s">
        <v>126</v>
      </c>
      <c r="E501" s="4">
        <v>0</v>
      </c>
      <c r="F501" s="4">
        <v>0</v>
      </c>
      <c r="G501" s="4">
        <v>0</v>
      </c>
      <c r="H501" s="4">
        <v>0</v>
      </c>
      <c r="I501" s="4">
        <v>0.17</v>
      </c>
      <c r="J501" s="4">
        <v>0</v>
      </c>
      <c r="K501" s="4">
        <v>500000</v>
      </c>
      <c r="L501" s="4">
        <v>0</v>
      </c>
    </row>
    <row r="502" spans="1:12" ht="16" x14ac:dyDescent="0.2">
      <c r="A502" s="4">
        <v>81</v>
      </c>
      <c r="B502" s="5" t="s">
        <v>315</v>
      </c>
      <c r="C502" s="5" t="s">
        <v>127</v>
      </c>
      <c r="D502" s="5" t="s">
        <v>128</v>
      </c>
      <c r="E502" s="4">
        <v>0</v>
      </c>
      <c r="F502" s="4">
        <v>0</v>
      </c>
      <c r="G502" s="4">
        <v>0</v>
      </c>
      <c r="H502" s="4">
        <v>0</v>
      </c>
      <c r="I502" s="4">
        <v>34</v>
      </c>
      <c r="J502" s="4">
        <v>0</v>
      </c>
      <c r="K502" s="4">
        <v>204000</v>
      </c>
      <c r="L502" s="4">
        <v>0</v>
      </c>
    </row>
    <row r="503" spans="1:12" ht="16" x14ac:dyDescent="0.2">
      <c r="A503" s="4">
        <v>82</v>
      </c>
      <c r="B503" s="5" t="s">
        <v>440</v>
      </c>
      <c r="C503" s="5" t="s">
        <v>135</v>
      </c>
      <c r="D503" s="5" t="s">
        <v>136</v>
      </c>
      <c r="E503" s="4">
        <v>99.9</v>
      </c>
      <c r="F503" s="4">
        <v>0</v>
      </c>
      <c r="G503" s="4">
        <v>0</v>
      </c>
      <c r="H503" s="4">
        <v>0</v>
      </c>
      <c r="I503" s="4">
        <v>0</v>
      </c>
      <c r="J503" s="4">
        <v>43.6</v>
      </c>
      <c r="K503" s="4">
        <v>2102063.7200000002</v>
      </c>
      <c r="L503" s="4">
        <v>917901</v>
      </c>
    </row>
    <row r="504" spans="1:12" ht="16" x14ac:dyDescent="0.2">
      <c r="A504" s="4">
        <v>82</v>
      </c>
      <c r="B504" s="5" t="s">
        <v>440</v>
      </c>
      <c r="C504" s="5" t="s">
        <v>287</v>
      </c>
      <c r="D504" s="5" t="s">
        <v>169</v>
      </c>
      <c r="E504" s="4">
        <v>83.3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1563340</v>
      </c>
      <c r="L504" s="4">
        <v>0</v>
      </c>
    </row>
    <row r="505" spans="1:12" ht="16" x14ac:dyDescent="0.2">
      <c r="A505" s="4">
        <v>82</v>
      </c>
      <c r="B505" s="5" t="s">
        <v>440</v>
      </c>
      <c r="C505" s="5" t="s">
        <v>137</v>
      </c>
      <c r="D505" s="5" t="s">
        <v>138</v>
      </c>
      <c r="E505" s="4">
        <v>99.91</v>
      </c>
      <c r="F505" s="4">
        <v>0</v>
      </c>
      <c r="G505" s="4">
        <v>0</v>
      </c>
      <c r="H505" s="4">
        <v>0</v>
      </c>
      <c r="I505" s="4">
        <v>0</v>
      </c>
      <c r="J505" s="4">
        <v>39.5</v>
      </c>
      <c r="K505" s="4">
        <v>1299168</v>
      </c>
      <c r="L505" s="4">
        <v>514254</v>
      </c>
    </row>
    <row r="506" spans="1:12" ht="16" x14ac:dyDescent="0.2">
      <c r="A506" s="4">
        <v>82</v>
      </c>
      <c r="B506" s="5" t="s">
        <v>440</v>
      </c>
      <c r="C506" s="5" t="s">
        <v>129</v>
      </c>
      <c r="D506" s="5" t="s">
        <v>130</v>
      </c>
      <c r="E506" s="4">
        <v>49.98</v>
      </c>
      <c r="F506" s="4">
        <v>0</v>
      </c>
      <c r="G506" s="4">
        <v>0</v>
      </c>
      <c r="H506" s="4">
        <v>0</v>
      </c>
      <c r="I506" s="4">
        <v>0</v>
      </c>
      <c r="J506" s="4">
        <v>15.4</v>
      </c>
      <c r="K506" s="4">
        <v>1518000</v>
      </c>
      <c r="L506" s="4">
        <v>468050</v>
      </c>
    </row>
    <row r="507" spans="1:12" ht="16" x14ac:dyDescent="0.2">
      <c r="A507" s="4">
        <v>82</v>
      </c>
      <c r="B507" s="5" t="s">
        <v>440</v>
      </c>
      <c r="C507" s="5" t="s">
        <v>143</v>
      </c>
      <c r="D507" s="5" t="s">
        <v>136</v>
      </c>
      <c r="E507" s="4">
        <v>43.6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917901.28</v>
      </c>
      <c r="L507" s="4">
        <v>0</v>
      </c>
    </row>
    <row r="508" spans="1:12" ht="16" x14ac:dyDescent="0.2">
      <c r="A508" s="4">
        <v>82</v>
      </c>
      <c r="B508" s="5" t="s">
        <v>440</v>
      </c>
      <c r="C508" s="5" t="s">
        <v>280</v>
      </c>
      <c r="D508" s="5" t="s">
        <v>275</v>
      </c>
      <c r="E508" s="4">
        <v>0</v>
      </c>
      <c r="F508" s="4">
        <v>0</v>
      </c>
      <c r="G508" s="4">
        <v>0</v>
      </c>
      <c r="H508" s="4">
        <v>0</v>
      </c>
      <c r="I508" s="4">
        <v>1.1599999999999999</v>
      </c>
      <c r="J508" s="4">
        <v>0</v>
      </c>
      <c r="K508" s="4">
        <v>0</v>
      </c>
      <c r="L508" s="4">
        <v>315190.12</v>
      </c>
    </row>
    <row r="509" spans="1:12" ht="16" x14ac:dyDescent="0.2">
      <c r="A509" s="4">
        <v>82</v>
      </c>
      <c r="B509" s="5" t="s">
        <v>440</v>
      </c>
      <c r="C509" s="5" t="s">
        <v>144</v>
      </c>
      <c r="D509" s="5" t="s">
        <v>138</v>
      </c>
      <c r="E509" s="4">
        <v>39.58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514254</v>
      </c>
      <c r="L509" s="4">
        <v>0</v>
      </c>
    </row>
    <row r="510" spans="1:12" ht="16" x14ac:dyDescent="0.2">
      <c r="A510" s="4">
        <v>82</v>
      </c>
      <c r="B510" s="5" t="s">
        <v>440</v>
      </c>
      <c r="C510" s="5" t="s">
        <v>145</v>
      </c>
      <c r="D510" s="5" t="s">
        <v>130</v>
      </c>
      <c r="E510" s="4">
        <v>0</v>
      </c>
      <c r="F510" s="4">
        <v>0</v>
      </c>
      <c r="G510" s="4">
        <v>0</v>
      </c>
      <c r="H510" s="4">
        <v>0</v>
      </c>
      <c r="I510" s="4">
        <v>17.5</v>
      </c>
      <c r="J510" s="4">
        <v>0</v>
      </c>
      <c r="K510" s="4">
        <v>968050</v>
      </c>
      <c r="L510" s="4">
        <v>0</v>
      </c>
    </row>
    <row r="511" spans="1:12" ht="16" x14ac:dyDescent="0.2">
      <c r="A511" s="4">
        <v>82</v>
      </c>
      <c r="B511" s="5" t="s">
        <v>440</v>
      </c>
      <c r="C511" s="5">
        <v>6.12</v>
      </c>
      <c r="D511" s="5" t="s">
        <v>151</v>
      </c>
      <c r="E511" s="4">
        <v>300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6551859.0300000003</v>
      </c>
      <c r="L511" s="4">
        <v>0</v>
      </c>
    </row>
    <row r="512" spans="1:12" ht="16" x14ac:dyDescent="0.2">
      <c r="A512" s="4">
        <v>82</v>
      </c>
      <c r="B512" s="5" t="s">
        <v>440</v>
      </c>
      <c r="C512" s="5">
        <v>7.6</v>
      </c>
      <c r="D512" s="5" t="s">
        <v>151</v>
      </c>
      <c r="E512" s="4">
        <v>180</v>
      </c>
      <c r="F512" s="4">
        <v>0</v>
      </c>
      <c r="G512" s="4">
        <v>0</v>
      </c>
      <c r="H512" s="4">
        <v>0</v>
      </c>
      <c r="I512" s="4">
        <v>0</v>
      </c>
      <c r="J512" s="4">
        <v>0</v>
      </c>
      <c r="K512" s="4">
        <v>558232.61</v>
      </c>
      <c r="L512" s="4">
        <v>0</v>
      </c>
    </row>
    <row r="513" spans="1:12" ht="16" x14ac:dyDescent="0.2">
      <c r="A513" s="4">
        <v>82</v>
      </c>
      <c r="B513" s="5" t="s">
        <v>440</v>
      </c>
      <c r="C513" s="5">
        <v>8.1300000000000008</v>
      </c>
      <c r="D513" s="5" t="s">
        <v>151</v>
      </c>
      <c r="E513" s="4">
        <v>650</v>
      </c>
      <c r="F513" s="4">
        <v>0</v>
      </c>
      <c r="G513" s="4">
        <v>0</v>
      </c>
      <c r="H513" s="4">
        <v>0</v>
      </c>
      <c r="I513" s="4">
        <v>0</v>
      </c>
      <c r="J513" s="4">
        <v>0</v>
      </c>
      <c r="K513" s="4">
        <v>109302869.34</v>
      </c>
      <c r="L513" s="4">
        <v>0</v>
      </c>
    </row>
    <row r="514" spans="1:12" ht="16" x14ac:dyDescent="0.2">
      <c r="A514" s="4">
        <v>82</v>
      </c>
      <c r="B514" s="5" t="s">
        <v>440</v>
      </c>
      <c r="C514" s="5" t="s">
        <v>269</v>
      </c>
      <c r="D514" s="5" t="s">
        <v>136</v>
      </c>
      <c r="E514" s="4">
        <v>10.75</v>
      </c>
      <c r="F514" s="4">
        <v>0</v>
      </c>
      <c r="G514" s="4">
        <v>0</v>
      </c>
      <c r="H514" s="4">
        <v>0</v>
      </c>
      <c r="I514" s="4">
        <v>0</v>
      </c>
      <c r="J514" s="4">
        <v>0</v>
      </c>
      <c r="K514" s="4">
        <v>100000</v>
      </c>
      <c r="L514" s="4">
        <v>0</v>
      </c>
    </row>
    <row r="515" spans="1:12" ht="16" x14ac:dyDescent="0.2">
      <c r="A515" s="4">
        <v>82</v>
      </c>
      <c r="B515" s="5" t="s">
        <v>440</v>
      </c>
      <c r="C515" s="5" t="s">
        <v>288</v>
      </c>
      <c r="D515" s="5" t="s">
        <v>132</v>
      </c>
      <c r="E515" s="4">
        <v>10.75</v>
      </c>
      <c r="F515" s="4">
        <v>0</v>
      </c>
      <c r="G515" s="4">
        <v>0</v>
      </c>
      <c r="H515" s="4">
        <v>0</v>
      </c>
      <c r="I515" s="4">
        <v>0</v>
      </c>
      <c r="J515" s="4">
        <v>0</v>
      </c>
      <c r="K515" s="4">
        <v>100000</v>
      </c>
      <c r="L515" s="4">
        <v>0</v>
      </c>
    </row>
    <row r="516" spans="1:12" ht="16" x14ac:dyDescent="0.2">
      <c r="A516" s="4">
        <v>82</v>
      </c>
      <c r="B516" s="5" t="s">
        <v>440</v>
      </c>
      <c r="C516" s="5" t="s">
        <v>468</v>
      </c>
      <c r="D516" s="5" t="s">
        <v>275</v>
      </c>
      <c r="E516" s="4">
        <v>0</v>
      </c>
      <c r="F516" s="4">
        <v>0</v>
      </c>
      <c r="G516" s="4">
        <v>0</v>
      </c>
      <c r="H516" s="4">
        <v>0</v>
      </c>
      <c r="I516" s="4">
        <v>0</v>
      </c>
      <c r="J516" s="4">
        <v>1.1599999999999999</v>
      </c>
      <c r="K516" s="4">
        <v>0</v>
      </c>
      <c r="L516" s="4">
        <v>315190.12</v>
      </c>
    </row>
    <row r="517" spans="1:12" ht="16" x14ac:dyDescent="0.2">
      <c r="A517" s="4">
        <v>82</v>
      </c>
      <c r="B517" s="5" t="s">
        <v>440</v>
      </c>
      <c r="C517" s="5" t="s">
        <v>157</v>
      </c>
      <c r="D517" s="5" t="s">
        <v>158</v>
      </c>
      <c r="E517" s="4">
        <v>10.75</v>
      </c>
      <c r="F517" s="4">
        <v>0</v>
      </c>
      <c r="G517" s="4">
        <v>0</v>
      </c>
      <c r="H517" s="4">
        <v>0</v>
      </c>
      <c r="I517" s="4">
        <v>0</v>
      </c>
      <c r="J517" s="4">
        <v>0</v>
      </c>
      <c r="K517" s="4">
        <v>116000</v>
      </c>
      <c r="L517" s="4">
        <v>0</v>
      </c>
    </row>
    <row r="518" spans="1:12" ht="16" x14ac:dyDescent="0.2">
      <c r="A518" s="4">
        <v>82</v>
      </c>
      <c r="B518" s="5" t="s">
        <v>440</v>
      </c>
      <c r="C518" s="5" t="s">
        <v>180</v>
      </c>
      <c r="D518" s="5" t="s">
        <v>181</v>
      </c>
      <c r="E518" s="4">
        <v>0</v>
      </c>
      <c r="F518" s="4">
        <v>0</v>
      </c>
      <c r="G518" s="4">
        <v>0</v>
      </c>
      <c r="H518" s="4">
        <v>0</v>
      </c>
      <c r="I518" s="4">
        <v>230</v>
      </c>
      <c r="J518" s="4">
        <v>0</v>
      </c>
      <c r="K518" s="4">
        <v>13852250</v>
      </c>
      <c r="L518" s="4">
        <v>0</v>
      </c>
    </row>
    <row r="519" spans="1:12" ht="16" x14ac:dyDescent="0.2">
      <c r="A519" s="4">
        <v>82</v>
      </c>
      <c r="B519" s="5" t="s">
        <v>440</v>
      </c>
      <c r="C519" s="5">
        <v>8.15</v>
      </c>
      <c r="D519" s="5" t="s">
        <v>442</v>
      </c>
      <c r="E519" s="4">
        <v>0</v>
      </c>
      <c r="F519" s="4">
        <v>0</v>
      </c>
      <c r="G519" s="4">
        <v>0</v>
      </c>
      <c r="H519" s="4">
        <v>0</v>
      </c>
      <c r="I519" s="11">
        <v>470</v>
      </c>
      <c r="J519" s="4">
        <v>0</v>
      </c>
      <c r="K519" s="11">
        <v>46237846.310000002</v>
      </c>
      <c r="L519" s="4">
        <v>0</v>
      </c>
    </row>
    <row r="520" spans="1:12" ht="16" x14ac:dyDescent="0.2">
      <c r="A520" s="4">
        <v>82</v>
      </c>
      <c r="B520" s="5" t="s">
        <v>440</v>
      </c>
      <c r="C520" s="5">
        <v>8.16</v>
      </c>
      <c r="D520" s="5" t="s">
        <v>552</v>
      </c>
      <c r="E520" s="4">
        <v>0</v>
      </c>
      <c r="F520" s="4">
        <v>0</v>
      </c>
      <c r="G520" s="4">
        <v>0</v>
      </c>
      <c r="H520" s="4">
        <v>0</v>
      </c>
      <c r="I520" s="11">
        <v>3594</v>
      </c>
      <c r="J520" s="4">
        <v>0</v>
      </c>
      <c r="K520" s="11">
        <v>318054620.45999998</v>
      </c>
      <c r="L520" s="4">
        <v>0</v>
      </c>
    </row>
    <row r="521" spans="1:12" ht="16" x14ac:dyDescent="0.2">
      <c r="A521" s="4">
        <v>82</v>
      </c>
      <c r="B521" s="5" t="s">
        <v>440</v>
      </c>
      <c r="C521" s="5">
        <v>9.3000000000000007</v>
      </c>
      <c r="D521" s="5" t="s">
        <v>126</v>
      </c>
      <c r="E521" s="4">
        <v>1</v>
      </c>
      <c r="F521" s="4">
        <v>0</v>
      </c>
      <c r="G521" s="4">
        <v>0</v>
      </c>
      <c r="H521" s="4">
        <v>0</v>
      </c>
      <c r="I521" s="4">
        <v>0</v>
      </c>
      <c r="J521" s="4">
        <v>0</v>
      </c>
      <c r="K521" s="11">
        <v>1664336.03</v>
      </c>
      <c r="L521" s="4">
        <v>0</v>
      </c>
    </row>
    <row r="522" spans="1:12" ht="16" x14ac:dyDescent="0.2">
      <c r="A522" s="4">
        <v>83</v>
      </c>
      <c r="B522" s="5" t="s">
        <v>456</v>
      </c>
      <c r="C522" s="5" t="s">
        <v>465</v>
      </c>
      <c r="D522" s="5" t="s">
        <v>134</v>
      </c>
      <c r="E522" s="4">
        <v>0</v>
      </c>
      <c r="F522" s="4">
        <v>0</v>
      </c>
      <c r="G522" s="4">
        <v>0</v>
      </c>
      <c r="H522" s="4">
        <v>0</v>
      </c>
      <c r="I522" s="4">
        <v>2.08</v>
      </c>
      <c r="J522" s="4">
        <v>0</v>
      </c>
      <c r="K522" s="4">
        <v>426357.5</v>
      </c>
      <c r="L522" s="4">
        <v>0</v>
      </c>
    </row>
    <row r="523" spans="1:12" ht="16" x14ac:dyDescent="0.2">
      <c r="A523" s="4">
        <v>83</v>
      </c>
      <c r="B523" s="5" t="s">
        <v>456</v>
      </c>
      <c r="C523" s="5" t="s">
        <v>182</v>
      </c>
      <c r="D523" s="5" t="s">
        <v>183</v>
      </c>
      <c r="E523" s="4">
        <v>0</v>
      </c>
      <c r="F523" s="4">
        <v>0</v>
      </c>
      <c r="G523" s="4">
        <v>0</v>
      </c>
      <c r="H523" s="4">
        <v>0</v>
      </c>
      <c r="I523" s="4">
        <v>4.16</v>
      </c>
      <c r="J523" s="4">
        <v>0</v>
      </c>
      <c r="K523" s="4">
        <v>1980523.38</v>
      </c>
      <c r="L523" s="4">
        <v>0</v>
      </c>
    </row>
    <row r="524" spans="1:12" ht="16" x14ac:dyDescent="0.2">
      <c r="A524" s="4">
        <v>83</v>
      </c>
      <c r="B524" s="5" t="s">
        <v>456</v>
      </c>
      <c r="C524" s="5" t="s">
        <v>170</v>
      </c>
      <c r="D524" s="5" t="s">
        <v>163</v>
      </c>
      <c r="E524" s="4">
        <v>0</v>
      </c>
      <c r="F524" s="4">
        <v>0</v>
      </c>
      <c r="G524" s="4">
        <v>0</v>
      </c>
      <c r="H524" s="4">
        <v>0</v>
      </c>
      <c r="I524" s="4">
        <v>2.92</v>
      </c>
      <c r="J524" s="4">
        <v>0</v>
      </c>
      <c r="K524" s="4">
        <v>1308028</v>
      </c>
      <c r="L524" s="4">
        <v>0</v>
      </c>
    </row>
    <row r="525" spans="1:12" ht="16" x14ac:dyDescent="0.2">
      <c r="A525" s="4">
        <v>83</v>
      </c>
      <c r="B525" s="5" t="s">
        <v>456</v>
      </c>
      <c r="C525" s="5" t="s">
        <v>180</v>
      </c>
      <c r="D525" s="5" t="s">
        <v>181</v>
      </c>
      <c r="E525" s="4">
        <v>2.92</v>
      </c>
      <c r="F525" s="4">
        <v>0</v>
      </c>
      <c r="G525" s="4">
        <v>0</v>
      </c>
      <c r="H525" s="4">
        <v>0</v>
      </c>
      <c r="I525" s="4">
        <v>0</v>
      </c>
      <c r="J525" s="4">
        <v>0</v>
      </c>
      <c r="K525" s="4">
        <v>672030</v>
      </c>
      <c r="L525" s="4">
        <v>0</v>
      </c>
    </row>
    <row r="526" spans="1:12" ht="16" x14ac:dyDescent="0.2">
      <c r="A526" s="4">
        <v>83</v>
      </c>
      <c r="B526" s="5" t="s">
        <v>456</v>
      </c>
      <c r="C526" s="5" t="s">
        <v>159</v>
      </c>
      <c r="D526" s="5" t="s">
        <v>525</v>
      </c>
      <c r="E526" s="4">
        <v>55.67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12599602</v>
      </c>
      <c r="L526" s="4">
        <v>0</v>
      </c>
    </row>
    <row r="527" spans="1:12" ht="16" x14ac:dyDescent="0.2">
      <c r="A527" s="4">
        <v>83</v>
      </c>
      <c r="B527" s="5" t="s">
        <v>456</v>
      </c>
      <c r="C527" s="5" t="s">
        <v>288</v>
      </c>
      <c r="D527" s="5" t="s">
        <v>132</v>
      </c>
      <c r="E527" s="4">
        <v>56.67</v>
      </c>
      <c r="F527" s="4">
        <v>0</v>
      </c>
      <c r="G527" s="4">
        <v>0</v>
      </c>
      <c r="H527" s="4">
        <v>0</v>
      </c>
      <c r="I527" s="4">
        <v>0</v>
      </c>
      <c r="J527" s="4">
        <v>0</v>
      </c>
      <c r="K527" s="4">
        <v>3802516.92</v>
      </c>
      <c r="L527" s="4">
        <v>0</v>
      </c>
    </row>
    <row r="528" spans="1:12" ht="16" x14ac:dyDescent="0.2">
      <c r="A528" s="4">
        <v>83</v>
      </c>
      <c r="B528" s="5" t="s">
        <v>456</v>
      </c>
      <c r="C528" s="5" t="s">
        <v>174</v>
      </c>
      <c r="D528" s="5" t="s">
        <v>175</v>
      </c>
      <c r="E528" s="4">
        <v>360.08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4300000</v>
      </c>
      <c r="L528" s="4">
        <v>0</v>
      </c>
    </row>
    <row r="529" spans="1:12" ht="16" x14ac:dyDescent="0.2">
      <c r="A529" s="4">
        <v>83</v>
      </c>
      <c r="B529" s="5" t="s">
        <v>456</v>
      </c>
      <c r="C529" s="5" t="s">
        <v>125</v>
      </c>
      <c r="D529" s="5" t="s">
        <v>126</v>
      </c>
      <c r="E529" s="4">
        <v>0.17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556000</v>
      </c>
      <c r="L529" s="4">
        <v>0</v>
      </c>
    </row>
    <row r="530" spans="1:12" ht="16" x14ac:dyDescent="0.2">
      <c r="A530" s="4">
        <v>83</v>
      </c>
      <c r="B530" s="5" t="s">
        <v>456</v>
      </c>
      <c r="C530" s="5" t="s">
        <v>127</v>
      </c>
      <c r="D530" s="5" t="s">
        <v>128</v>
      </c>
      <c r="E530" s="4">
        <v>8.33</v>
      </c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426600</v>
      </c>
      <c r="L530" s="4">
        <v>0</v>
      </c>
    </row>
    <row r="531" spans="1:12" ht="16" x14ac:dyDescent="0.2">
      <c r="A531" s="4">
        <v>84</v>
      </c>
      <c r="B531" s="5" t="s">
        <v>251</v>
      </c>
      <c r="C531" s="5" t="s">
        <v>139</v>
      </c>
      <c r="D531" s="5" t="s">
        <v>140</v>
      </c>
      <c r="E531" s="4">
        <v>1.22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585426.9</v>
      </c>
    </row>
    <row r="532" spans="1:12" ht="16" x14ac:dyDescent="0.2">
      <c r="A532" s="4">
        <v>84</v>
      </c>
      <c r="B532" s="5" t="s">
        <v>251</v>
      </c>
      <c r="C532" s="5" t="s">
        <v>168</v>
      </c>
      <c r="D532" s="5" t="s">
        <v>169</v>
      </c>
      <c r="E532" s="4">
        <v>34.65</v>
      </c>
      <c r="F532" s="4">
        <v>0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831728.4</v>
      </c>
    </row>
    <row r="533" spans="1:12" ht="16" x14ac:dyDescent="0.2">
      <c r="A533" s="4">
        <v>84</v>
      </c>
      <c r="B533" s="5" t="s">
        <v>251</v>
      </c>
      <c r="C533" s="5" t="s">
        <v>145</v>
      </c>
      <c r="D533" s="5" t="s">
        <v>130</v>
      </c>
      <c r="E533" s="4">
        <v>6.42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924000</v>
      </c>
    </row>
    <row r="534" spans="1:12" ht="16" x14ac:dyDescent="0.2">
      <c r="A534" s="4">
        <v>84</v>
      </c>
      <c r="B534" s="5" t="s">
        <v>251</v>
      </c>
      <c r="C534" s="5" t="s">
        <v>284</v>
      </c>
      <c r="D534" s="5" t="s">
        <v>285</v>
      </c>
      <c r="E534" s="4">
        <v>5.25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126074</v>
      </c>
    </row>
    <row r="535" spans="1:12" ht="16" x14ac:dyDescent="0.2">
      <c r="A535" s="4">
        <v>84</v>
      </c>
      <c r="B535" s="5" t="s">
        <v>251</v>
      </c>
      <c r="C535" s="5" t="s">
        <v>286</v>
      </c>
      <c r="D535" s="5" t="s">
        <v>277</v>
      </c>
      <c r="E535" s="4">
        <v>0</v>
      </c>
      <c r="F535" s="4">
        <v>0</v>
      </c>
      <c r="G535" s="4">
        <v>0</v>
      </c>
      <c r="H535" s="4">
        <v>0</v>
      </c>
      <c r="I535" s="4">
        <v>17.329999999999998</v>
      </c>
      <c r="J535" s="4">
        <v>0</v>
      </c>
      <c r="K535" s="4">
        <v>0</v>
      </c>
      <c r="L535" s="4">
        <v>3744000</v>
      </c>
    </row>
    <row r="536" spans="1:12" ht="16" x14ac:dyDescent="0.2">
      <c r="A536" s="4">
        <v>84</v>
      </c>
      <c r="B536" s="5" t="s">
        <v>251</v>
      </c>
      <c r="C536" s="5" t="s">
        <v>24</v>
      </c>
      <c r="D536" s="5" t="s">
        <v>122</v>
      </c>
      <c r="E536" s="4">
        <v>2.09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464602.15</v>
      </c>
    </row>
    <row r="537" spans="1:12" ht="16" x14ac:dyDescent="0.2">
      <c r="A537" s="4">
        <v>85</v>
      </c>
      <c r="B537" s="5" t="s">
        <v>381</v>
      </c>
      <c r="C537" s="5">
        <v>6.12</v>
      </c>
      <c r="D537" s="5" t="s">
        <v>151</v>
      </c>
      <c r="E537" s="4">
        <v>0.16</v>
      </c>
      <c r="F537" s="4">
        <v>0</v>
      </c>
      <c r="G537" s="4">
        <v>0</v>
      </c>
      <c r="H537" s="4">
        <v>0</v>
      </c>
      <c r="I537" s="4">
        <v>0</v>
      </c>
      <c r="J537" s="4">
        <v>0</v>
      </c>
      <c r="K537" s="4">
        <v>32000</v>
      </c>
      <c r="L537" s="4">
        <v>0</v>
      </c>
    </row>
    <row r="538" spans="1:12" ht="16" x14ac:dyDescent="0.2">
      <c r="A538" s="4">
        <v>85</v>
      </c>
      <c r="B538" s="5" t="s">
        <v>381</v>
      </c>
      <c r="C538" s="5">
        <v>7.6</v>
      </c>
      <c r="D538" s="5" t="s">
        <v>151</v>
      </c>
      <c r="E538" s="4">
        <v>0.16</v>
      </c>
      <c r="F538" s="4">
        <v>0</v>
      </c>
      <c r="G538" s="4">
        <v>0</v>
      </c>
      <c r="H538" s="4">
        <v>0</v>
      </c>
      <c r="I538" s="4">
        <v>0</v>
      </c>
      <c r="J538" s="4">
        <v>0</v>
      </c>
      <c r="K538" s="4">
        <v>32000</v>
      </c>
      <c r="L538" s="4">
        <v>0</v>
      </c>
    </row>
    <row r="539" spans="1:12" ht="16" x14ac:dyDescent="0.2">
      <c r="A539" s="4">
        <v>85</v>
      </c>
      <c r="B539" s="5" t="s">
        <v>381</v>
      </c>
      <c r="C539" s="5" t="s">
        <v>127</v>
      </c>
      <c r="D539" s="5" t="s">
        <v>128</v>
      </c>
      <c r="E539" s="4">
        <v>5.58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594720</v>
      </c>
      <c r="L539" s="4">
        <v>0</v>
      </c>
    </row>
    <row r="540" spans="1:12" ht="16" x14ac:dyDescent="0.2">
      <c r="A540" s="4">
        <v>86</v>
      </c>
      <c r="B540" s="5" t="s">
        <v>444</v>
      </c>
      <c r="C540" s="5" t="s">
        <v>129</v>
      </c>
      <c r="D540" s="5" t="s">
        <v>130</v>
      </c>
      <c r="E540" s="4">
        <v>0</v>
      </c>
      <c r="F540" s="4">
        <v>0</v>
      </c>
      <c r="G540" s="4">
        <v>0</v>
      </c>
      <c r="H540" s="4">
        <v>0</v>
      </c>
      <c r="I540" s="4">
        <v>5.08</v>
      </c>
      <c r="J540" s="4">
        <v>0</v>
      </c>
      <c r="K540" s="4">
        <v>488000</v>
      </c>
      <c r="L540" s="4">
        <v>0</v>
      </c>
    </row>
    <row r="541" spans="1:12" ht="16" x14ac:dyDescent="0.2">
      <c r="A541" s="4">
        <v>86</v>
      </c>
      <c r="B541" s="5" t="s">
        <v>444</v>
      </c>
      <c r="C541" s="5" t="s">
        <v>145</v>
      </c>
      <c r="D541" s="5" t="s">
        <v>130</v>
      </c>
      <c r="E541" s="4">
        <v>0</v>
      </c>
      <c r="F541" s="4">
        <v>0</v>
      </c>
      <c r="G541" s="4">
        <v>0</v>
      </c>
      <c r="H541" s="4">
        <v>0</v>
      </c>
      <c r="I541" s="4">
        <v>3.16</v>
      </c>
      <c r="J541" s="4">
        <v>0</v>
      </c>
      <c r="K541" s="4">
        <v>304000</v>
      </c>
      <c r="L541" s="4">
        <v>0</v>
      </c>
    </row>
    <row r="542" spans="1:12" ht="16" x14ac:dyDescent="0.2">
      <c r="A542" s="4">
        <v>86</v>
      </c>
      <c r="B542" s="5" t="s">
        <v>444</v>
      </c>
      <c r="C542" s="5" t="s">
        <v>327</v>
      </c>
      <c r="D542" s="5" t="s">
        <v>132</v>
      </c>
      <c r="E542" s="4">
        <v>0</v>
      </c>
      <c r="F542" s="4">
        <v>0</v>
      </c>
      <c r="G542" s="4">
        <v>0</v>
      </c>
      <c r="H542" s="4">
        <v>0</v>
      </c>
      <c r="I542" s="4">
        <v>2.66</v>
      </c>
      <c r="J542" s="4">
        <v>0</v>
      </c>
      <c r="K542" s="4">
        <v>288000</v>
      </c>
      <c r="L542" s="4">
        <v>0</v>
      </c>
    </row>
    <row r="543" spans="1:12" ht="16" x14ac:dyDescent="0.2">
      <c r="A543" s="4">
        <v>86</v>
      </c>
      <c r="B543" s="5" t="s">
        <v>444</v>
      </c>
      <c r="C543" s="5" t="s">
        <v>159</v>
      </c>
      <c r="D543" s="5" t="s">
        <v>512</v>
      </c>
      <c r="E543" s="4">
        <v>0</v>
      </c>
      <c r="F543" s="4">
        <v>0</v>
      </c>
      <c r="G543" s="4">
        <v>0</v>
      </c>
      <c r="H543" s="4">
        <v>0</v>
      </c>
      <c r="I543" s="4">
        <v>0.39</v>
      </c>
      <c r="J543" s="4">
        <v>0</v>
      </c>
      <c r="K543" s="4">
        <v>2363719</v>
      </c>
      <c r="L543" s="4">
        <v>0</v>
      </c>
    </row>
    <row r="544" spans="1:12" ht="16" x14ac:dyDescent="0.2">
      <c r="A544" s="4">
        <v>86</v>
      </c>
      <c r="B544" s="5" t="s">
        <v>444</v>
      </c>
      <c r="C544" s="5" t="s">
        <v>271</v>
      </c>
      <c r="D544" s="5" t="s">
        <v>130</v>
      </c>
      <c r="E544" s="4">
        <v>0</v>
      </c>
      <c r="F544" s="4">
        <v>0</v>
      </c>
      <c r="G544" s="4">
        <v>0</v>
      </c>
      <c r="H544" s="4">
        <v>0</v>
      </c>
      <c r="I544" s="4">
        <v>4.3</v>
      </c>
      <c r="J544" s="4">
        <v>0</v>
      </c>
      <c r="K544" s="4">
        <v>416000</v>
      </c>
      <c r="L544" s="4">
        <v>0</v>
      </c>
    </row>
    <row r="545" spans="1:12" ht="16" x14ac:dyDescent="0.2">
      <c r="A545" s="4">
        <v>86</v>
      </c>
      <c r="B545" s="5" t="s">
        <v>444</v>
      </c>
      <c r="C545" s="5" t="s">
        <v>24</v>
      </c>
      <c r="D545" s="5" t="s">
        <v>122</v>
      </c>
      <c r="E545" s="4">
        <v>0</v>
      </c>
      <c r="F545" s="4">
        <v>0</v>
      </c>
      <c r="G545" s="4">
        <v>0</v>
      </c>
      <c r="H545" s="4">
        <v>0</v>
      </c>
      <c r="I545" s="4">
        <v>3.75</v>
      </c>
      <c r="J545" s="4">
        <v>0</v>
      </c>
      <c r="K545" s="4">
        <v>2250000</v>
      </c>
      <c r="L545" s="4">
        <v>0</v>
      </c>
    </row>
    <row r="546" spans="1:12" ht="16" x14ac:dyDescent="0.2">
      <c r="A546" s="4">
        <v>86</v>
      </c>
      <c r="B546" s="5" t="s">
        <v>444</v>
      </c>
      <c r="C546" s="5" t="s">
        <v>125</v>
      </c>
      <c r="D546" s="5" t="s">
        <v>126</v>
      </c>
      <c r="E546" s="4">
        <v>0</v>
      </c>
      <c r="F546" s="4">
        <v>0</v>
      </c>
      <c r="G546" s="4">
        <v>0</v>
      </c>
      <c r="H546" s="4">
        <v>0</v>
      </c>
      <c r="I546" s="4">
        <v>0.16</v>
      </c>
      <c r="J546" s="4">
        <v>0</v>
      </c>
      <c r="K546" s="4">
        <v>1200000</v>
      </c>
      <c r="L546" s="4">
        <v>0</v>
      </c>
    </row>
    <row r="547" spans="1:12" ht="16" x14ac:dyDescent="0.2">
      <c r="A547" s="4">
        <v>86</v>
      </c>
      <c r="B547" s="5" t="s">
        <v>444</v>
      </c>
      <c r="C547" s="5" t="s">
        <v>127</v>
      </c>
      <c r="D547" s="5" t="s">
        <v>128</v>
      </c>
      <c r="E547" s="4">
        <v>0</v>
      </c>
      <c r="F547" s="4">
        <v>0</v>
      </c>
      <c r="G547" s="4">
        <v>0</v>
      </c>
      <c r="H547" s="4">
        <v>0</v>
      </c>
      <c r="I547" s="4">
        <v>6.3</v>
      </c>
      <c r="J547" s="4">
        <v>0</v>
      </c>
      <c r="K547" s="4">
        <v>524000</v>
      </c>
      <c r="L547" s="4">
        <v>0</v>
      </c>
    </row>
    <row r="548" spans="1:12" ht="16" x14ac:dyDescent="0.2">
      <c r="A548" s="4">
        <v>87</v>
      </c>
      <c r="B548" s="5" t="s">
        <v>382</v>
      </c>
      <c r="C548" s="5" t="s">
        <v>135</v>
      </c>
      <c r="D548" s="5" t="s">
        <v>136</v>
      </c>
      <c r="E548" s="4">
        <v>19.170000000000002</v>
      </c>
      <c r="F548" s="4">
        <v>0</v>
      </c>
      <c r="G548" s="4">
        <v>0</v>
      </c>
      <c r="H548" s="4">
        <v>0</v>
      </c>
      <c r="I548" s="4">
        <v>0</v>
      </c>
      <c r="J548" s="4">
        <v>0</v>
      </c>
      <c r="K548" s="4">
        <v>276000</v>
      </c>
      <c r="L548" s="4">
        <v>0</v>
      </c>
    </row>
    <row r="549" spans="1:12" ht="16" x14ac:dyDescent="0.2">
      <c r="A549" s="4">
        <v>87</v>
      </c>
      <c r="B549" s="5" t="s">
        <v>382</v>
      </c>
      <c r="C549" s="5">
        <v>6.12</v>
      </c>
      <c r="D549" s="5" t="s">
        <v>151</v>
      </c>
      <c r="E549" s="4">
        <v>482</v>
      </c>
      <c r="F549" s="4">
        <v>0</v>
      </c>
      <c r="G549" s="4">
        <v>0</v>
      </c>
      <c r="H549" s="4">
        <v>0</v>
      </c>
      <c r="I549" s="4">
        <v>0</v>
      </c>
      <c r="J549" s="4">
        <v>0</v>
      </c>
      <c r="K549" s="11">
        <v>2484000</v>
      </c>
      <c r="L549" s="4">
        <v>0</v>
      </c>
    </row>
    <row r="550" spans="1:12" ht="16" x14ac:dyDescent="0.2">
      <c r="A550" s="4">
        <v>87</v>
      </c>
      <c r="B550" s="5" t="s">
        <v>382</v>
      </c>
      <c r="C550" s="5" t="s">
        <v>143</v>
      </c>
      <c r="D550" s="5" t="s">
        <v>136</v>
      </c>
      <c r="E550" s="4">
        <v>12.75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>
        <v>183600</v>
      </c>
      <c r="L550" s="4">
        <v>0</v>
      </c>
    </row>
    <row r="551" spans="1:12" ht="16" x14ac:dyDescent="0.2">
      <c r="A551" s="4">
        <v>87</v>
      </c>
      <c r="B551" s="5" t="s">
        <v>382</v>
      </c>
      <c r="C551" s="5">
        <v>7.6</v>
      </c>
      <c r="D551" s="5" t="s">
        <v>151</v>
      </c>
      <c r="E551" s="4">
        <v>19</v>
      </c>
      <c r="F551" s="4">
        <v>0</v>
      </c>
      <c r="G551" s="4">
        <v>0</v>
      </c>
      <c r="H551" s="4">
        <v>0</v>
      </c>
      <c r="I551" s="4">
        <v>0</v>
      </c>
      <c r="J551" s="4">
        <v>0</v>
      </c>
      <c r="K551" s="11">
        <v>21283000</v>
      </c>
      <c r="L551" s="4">
        <v>0</v>
      </c>
    </row>
    <row r="552" spans="1:12" ht="16" x14ac:dyDescent="0.2">
      <c r="A552" s="4">
        <v>87</v>
      </c>
      <c r="B552" s="5" t="s">
        <v>382</v>
      </c>
      <c r="C552" s="5" t="s">
        <v>159</v>
      </c>
      <c r="D552" s="5" t="s">
        <v>491</v>
      </c>
      <c r="E552" s="4">
        <v>0</v>
      </c>
      <c r="F552" s="4">
        <v>0</v>
      </c>
      <c r="G552" s="4">
        <v>0</v>
      </c>
      <c r="H552" s="4">
        <v>0</v>
      </c>
      <c r="I552" s="4">
        <v>242</v>
      </c>
      <c r="J552" s="4">
        <v>0</v>
      </c>
      <c r="K552" s="4">
        <v>29139164</v>
      </c>
      <c r="L552" s="4">
        <v>0</v>
      </c>
    </row>
    <row r="553" spans="1:12" ht="16" x14ac:dyDescent="0.2">
      <c r="A553" s="4">
        <v>87</v>
      </c>
      <c r="B553" s="5" t="s">
        <v>382</v>
      </c>
      <c r="C553" s="5" t="s">
        <v>125</v>
      </c>
      <c r="D553" s="5" t="s">
        <v>126</v>
      </c>
      <c r="E553" s="4">
        <v>0</v>
      </c>
      <c r="F553" s="4">
        <v>0</v>
      </c>
      <c r="G553" s="4">
        <v>0</v>
      </c>
      <c r="H553" s="4">
        <v>0</v>
      </c>
      <c r="I553" s="4">
        <v>0.25</v>
      </c>
      <c r="J553" s="4">
        <v>0</v>
      </c>
      <c r="K553" s="4">
        <v>221347</v>
      </c>
      <c r="L553" s="4">
        <v>0</v>
      </c>
    </row>
    <row r="554" spans="1:12" ht="16" x14ac:dyDescent="0.2">
      <c r="A554" s="4">
        <v>88</v>
      </c>
      <c r="B554" s="5" t="s">
        <v>408</v>
      </c>
      <c r="C554" s="5" t="s">
        <v>143</v>
      </c>
      <c r="D554" s="5" t="s">
        <v>136</v>
      </c>
      <c r="E554" s="4">
        <v>0</v>
      </c>
      <c r="F554" s="4">
        <v>0</v>
      </c>
      <c r="G554" s="4">
        <v>0</v>
      </c>
      <c r="H554" s="4">
        <v>0</v>
      </c>
      <c r="I554" s="4">
        <v>1.92</v>
      </c>
      <c r="J554" s="4">
        <v>0</v>
      </c>
      <c r="K554" s="4">
        <v>184000</v>
      </c>
      <c r="L554" s="4">
        <v>0</v>
      </c>
    </row>
    <row r="555" spans="1:12" ht="16" x14ac:dyDescent="0.2">
      <c r="A555" s="4">
        <v>88</v>
      </c>
      <c r="B555" s="5" t="s">
        <v>408</v>
      </c>
      <c r="C555" s="5" t="s">
        <v>157</v>
      </c>
      <c r="D555" s="5" t="s">
        <v>158</v>
      </c>
      <c r="E555" s="4">
        <v>0</v>
      </c>
      <c r="F555" s="4">
        <v>0</v>
      </c>
      <c r="G555" s="4">
        <v>0</v>
      </c>
      <c r="H555" s="4">
        <v>0</v>
      </c>
      <c r="I555" s="4">
        <v>1.25</v>
      </c>
      <c r="J555" s="4">
        <v>0</v>
      </c>
      <c r="K555" s="4">
        <v>1000000</v>
      </c>
      <c r="L555" s="4">
        <v>0</v>
      </c>
    </row>
    <row r="556" spans="1:12" ht="16" x14ac:dyDescent="0.2">
      <c r="A556" s="4">
        <v>89</v>
      </c>
      <c r="B556" s="5" t="s">
        <v>10</v>
      </c>
      <c r="C556" s="5" t="s">
        <v>150</v>
      </c>
      <c r="D556" s="5" t="s">
        <v>151</v>
      </c>
      <c r="E556" s="4">
        <v>16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7600000</v>
      </c>
      <c r="L556" s="4">
        <v>0</v>
      </c>
    </row>
    <row r="557" spans="1:12" ht="16" x14ac:dyDescent="0.2">
      <c r="A557" s="4">
        <v>89</v>
      </c>
      <c r="B557" s="5" t="s">
        <v>10</v>
      </c>
      <c r="C557" s="5" t="s">
        <v>139</v>
      </c>
      <c r="D557" s="5" t="s">
        <v>140</v>
      </c>
      <c r="E557" s="4">
        <v>0</v>
      </c>
      <c r="F557" s="4">
        <v>0</v>
      </c>
      <c r="G557" s="4">
        <v>0</v>
      </c>
      <c r="H557" s="4">
        <v>0</v>
      </c>
      <c r="I557" s="4">
        <v>0.42</v>
      </c>
      <c r="J557" s="4">
        <v>0</v>
      </c>
      <c r="K557" s="4">
        <v>185000</v>
      </c>
      <c r="L557" s="4">
        <v>0</v>
      </c>
    </row>
    <row r="558" spans="1:12" ht="16" x14ac:dyDescent="0.2">
      <c r="A558" s="4">
        <v>89</v>
      </c>
      <c r="B558" s="5" t="s">
        <v>10</v>
      </c>
      <c r="C558" s="5" t="s">
        <v>129</v>
      </c>
      <c r="D558" s="5" t="s">
        <v>130</v>
      </c>
      <c r="E558" s="4">
        <v>0</v>
      </c>
      <c r="F558" s="4">
        <v>0</v>
      </c>
      <c r="G558" s="4">
        <v>0</v>
      </c>
      <c r="H558" s="4">
        <v>0</v>
      </c>
      <c r="I558" s="4">
        <v>6.25</v>
      </c>
      <c r="J558" s="4">
        <v>0</v>
      </c>
      <c r="K558" s="4">
        <v>584000</v>
      </c>
      <c r="L558" s="4">
        <v>0</v>
      </c>
    </row>
    <row r="559" spans="1:12" ht="16" x14ac:dyDescent="0.2">
      <c r="A559" s="4">
        <v>89</v>
      </c>
      <c r="B559" s="5" t="s">
        <v>10</v>
      </c>
      <c r="C559" s="5" t="s">
        <v>131</v>
      </c>
      <c r="D559" s="5" t="s">
        <v>132</v>
      </c>
      <c r="E559" s="4">
        <v>0</v>
      </c>
      <c r="F559" s="4">
        <v>0</v>
      </c>
      <c r="G559" s="4">
        <v>0</v>
      </c>
      <c r="H559" s="4">
        <v>0</v>
      </c>
      <c r="I559" s="4">
        <v>8.25</v>
      </c>
      <c r="J559" s="4">
        <v>0</v>
      </c>
      <c r="K559" s="4">
        <v>1700000</v>
      </c>
      <c r="L559" s="4">
        <v>0</v>
      </c>
    </row>
    <row r="560" spans="1:12" ht="16" x14ac:dyDescent="0.2">
      <c r="A560" s="4">
        <v>89</v>
      </c>
      <c r="B560" s="5" t="s">
        <v>10</v>
      </c>
      <c r="C560" s="5" t="s">
        <v>162</v>
      </c>
      <c r="D560" s="5" t="s">
        <v>163</v>
      </c>
      <c r="E560" s="4">
        <v>0</v>
      </c>
      <c r="F560" s="4">
        <v>0</v>
      </c>
      <c r="G560" s="4">
        <v>0</v>
      </c>
      <c r="H560" s="4">
        <v>0</v>
      </c>
      <c r="I560" s="4">
        <v>0.67</v>
      </c>
      <c r="J560" s="4">
        <v>0</v>
      </c>
      <c r="K560" s="4">
        <v>298083</v>
      </c>
      <c r="L560" s="4">
        <v>0</v>
      </c>
    </row>
    <row r="561" spans="1:12" ht="16" x14ac:dyDescent="0.2">
      <c r="A561" s="4">
        <v>89</v>
      </c>
      <c r="B561" s="5" t="s">
        <v>10</v>
      </c>
      <c r="C561" s="5" t="s">
        <v>123</v>
      </c>
      <c r="D561" s="5" t="s">
        <v>124</v>
      </c>
      <c r="E561" s="4">
        <v>0</v>
      </c>
      <c r="F561" s="4">
        <v>0</v>
      </c>
      <c r="G561" s="4">
        <v>0</v>
      </c>
      <c r="H561" s="4">
        <v>0</v>
      </c>
      <c r="I561" s="4">
        <v>20.67</v>
      </c>
      <c r="J561" s="4">
        <v>0</v>
      </c>
      <c r="K561" s="4">
        <v>13640000</v>
      </c>
      <c r="L561" s="4">
        <v>0</v>
      </c>
    </row>
    <row r="562" spans="1:12" ht="16" x14ac:dyDescent="0.2">
      <c r="A562" s="4">
        <v>89</v>
      </c>
      <c r="B562" s="5" t="s">
        <v>10</v>
      </c>
      <c r="C562" s="5" t="s">
        <v>127</v>
      </c>
      <c r="D562" s="5" t="s">
        <v>128</v>
      </c>
      <c r="E562" s="4">
        <v>0</v>
      </c>
      <c r="F562" s="4">
        <v>0</v>
      </c>
      <c r="G562" s="4">
        <v>0</v>
      </c>
      <c r="H562" s="4">
        <v>0</v>
      </c>
      <c r="I562" s="4">
        <v>2</v>
      </c>
      <c r="J562" s="4">
        <v>0</v>
      </c>
      <c r="K562" s="4">
        <v>500000</v>
      </c>
      <c r="L562" s="4">
        <v>0</v>
      </c>
    </row>
    <row r="563" spans="1:12" ht="16" x14ac:dyDescent="0.2">
      <c r="A563" s="4">
        <v>90</v>
      </c>
      <c r="B563" s="5" t="s">
        <v>316</v>
      </c>
      <c r="C563" s="5" t="s">
        <v>139</v>
      </c>
      <c r="D563" s="5" t="s">
        <v>140</v>
      </c>
      <c r="E563" s="4">
        <v>4</v>
      </c>
      <c r="F563" s="4">
        <v>0</v>
      </c>
      <c r="G563" s="4">
        <v>0</v>
      </c>
      <c r="H563" s="4">
        <v>0</v>
      </c>
      <c r="I563" s="4">
        <v>4</v>
      </c>
      <c r="J563" s="4">
        <v>0</v>
      </c>
      <c r="K563" s="4">
        <v>807521</v>
      </c>
      <c r="L563" s="4">
        <v>0</v>
      </c>
    </row>
    <row r="564" spans="1:12" ht="16" x14ac:dyDescent="0.2">
      <c r="A564" s="4">
        <v>90</v>
      </c>
      <c r="B564" s="5" t="s">
        <v>316</v>
      </c>
      <c r="C564" s="5" t="s">
        <v>123</v>
      </c>
      <c r="D564" s="5" t="s">
        <v>124</v>
      </c>
      <c r="E564" s="4">
        <v>11.67</v>
      </c>
      <c r="F564" s="4">
        <v>0</v>
      </c>
      <c r="G564" s="4">
        <v>0</v>
      </c>
      <c r="H564" s="4">
        <v>0</v>
      </c>
      <c r="I564" s="4">
        <v>11.67</v>
      </c>
      <c r="J564" s="4">
        <v>0</v>
      </c>
      <c r="K564" s="4">
        <v>980000</v>
      </c>
      <c r="L564" s="4">
        <v>0</v>
      </c>
    </row>
    <row r="565" spans="1:12" ht="16" x14ac:dyDescent="0.2">
      <c r="A565" s="4">
        <v>90</v>
      </c>
      <c r="B565" s="5" t="s">
        <v>316</v>
      </c>
      <c r="C565" s="5" t="s">
        <v>125</v>
      </c>
      <c r="D565" s="5" t="s">
        <v>126</v>
      </c>
      <c r="E565" s="4">
        <v>3.33</v>
      </c>
      <c r="F565" s="4">
        <v>0</v>
      </c>
      <c r="G565" s="4">
        <v>0</v>
      </c>
      <c r="H565" s="4">
        <v>0</v>
      </c>
      <c r="I565" s="4">
        <v>3.33</v>
      </c>
      <c r="J565" s="4">
        <v>0</v>
      </c>
      <c r="K565" s="4">
        <v>1480000</v>
      </c>
      <c r="L565" s="4">
        <v>0</v>
      </c>
    </row>
    <row r="566" spans="1:12" ht="16" x14ac:dyDescent="0.2">
      <c r="A566" s="4">
        <v>91</v>
      </c>
      <c r="B566" s="5" t="s">
        <v>298</v>
      </c>
      <c r="C566" s="5" t="s">
        <v>274</v>
      </c>
      <c r="D566" s="5" t="s">
        <v>275</v>
      </c>
      <c r="E566" s="4">
        <v>0</v>
      </c>
      <c r="F566" s="4">
        <v>0</v>
      </c>
      <c r="G566" s="4">
        <v>0</v>
      </c>
      <c r="H566" s="4">
        <v>0</v>
      </c>
      <c r="I566" s="4">
        <v>1.67</v>
      </c>
      <c r="J566" s="4">
        <v>0</v>
      </c>
      <c r="K566" s="4">
        <v>780800</v>
      </c>
      <c r="L566" s="4">
        <v>0</v>
      </c>
    </row>
    <row r="567" spans="1:12" ht="16" x14ac:dyDescent="0.2">
      <c r="A567" s="4">
        <v>91</v>
      </c>
      <c r="B567" s="5" t="s">
        <v>298</v>
      </c>
      <c r="C567" s="5" t="s">
        <v>139</v>
      </c>
      <c r="D567" s="5" t="s">
        <v>140</v>
      </c>
      <c r="E567" s="4">
        <v>0</v>
      </c>
      <c r="F567" s="4">
        <v>0</v>
      </c>
      <c r="G567" s="4">
        <v>0</v>
      </c>
      <c r="H567" s="4">
        <v>0</v>
      </c>
      <c r="I567" s="4">
        <v>2</v>
      </c>
      <c r="J567" s="4">
        <v>0</v>
      </c>
      <c r="K567" s="4">
        <v>932400</v>
      </c>
      <c r="L567" s="4">
        <v>0</v>
      </c>
    </row>
    <row r="568" spans="1:12" ht="16" x14ac:dyDescent="0.2">
      <c r="A568" s="4">
        <v>91</v>
      </c>
      <c r="B568" s="5" t="s">
        <v>298</v>
      </c>
      <c r="C568" s="5" t="s">
        <v>143</v>
      </c>
      <c r="D568" s="5" t="s">
        <v>136</v>
      </c>
      <c r="E568" s="4">
        <v>0</v>
      </c>
      <c r="F568" s="4">
        <v>0</v>
      </c>
      <c r="G568" s="4">
        <v>0</v>
      </c>
      <c r="H568" s="4">
        <v>0</v>
      </c>
      <c r="I568" s="4">
        <v>4.58</v>
      </c>
      <c r="J568" s="4">
        <v>0</v>
      </c>
      <c r="K568" s="4">
        <v>214000</v>
      </c>
      <c r="L568" s="4">
        <v>0</v>
      </c>
    </row>
    <row r="569" spans="1:12" ht="16" x14ac:dyDescent="0.2">
      <c r="A569" s="4">
        <v>91</v>
      </c>
      <c r="B569" s="5" t="s">
        <v>298</v>
      </c>
      <c r="C569" s="5" t="s">
        <v>280</v>
      </c>
      <c r="D569" s="5" t="s">
        <v>275</v>
      </c>
      <c r="E569" s="4">
        <v>0</v>
      </c>
      <c r="F569" s="4">
        <v>0</v>
      </c>
      <c r="G569" s="4">
        <v>0</v>
      </c>
      <c r="H569" s="4">
        <v>0</v>
      </c>
      <c r="I569" s="4">
        <v>0.33</v>
      </c>
      <c r="J569" s="4">
        <v>0</v>
      </c>
      <c r="K569" s="4">
        <v>151600</v>
      </c>
      <c r="L569" s="4">
        <v>0</v>
      </c>
    </row>
    <row r="570" spans="1:12" ht="16" x14ac:dyDescent="0.2">
      <c r="A570" s="4">
        <v>91</v>
      </c>
      <c r="B570" s="5" t="s">
        <v>298</v>
      </c>
      <c r="C570" s="5" t="s">
        <v>146</v>
      </c>
      <c r="D570" s="5" t="s">
        <v>147</v>
      </c>
      <c r="E570" s="4">
        <v>0</v>
      </c>
      <c r="F570" s="4">
        <v>0</v>
      </c>
      <c r="G570" s="4">
        <v>0</v>
      </c>
      <c r="H570" s="4">
        <v>0</v>
      </c>
      <c r="I570" s="4">
        <v>2.5</v>
      </c>
      <c r="J570" s="4">
        <v>0</v>
      </c>
      <c r="K570" s="4">
        <v>150000</v>
      </c>
      <c r="L570" s="4">
        <v>0</v>
      </c>
    </row>
    <row r="571" spans="1:12" ht="16" x14ac:dyDescent="0.2">
      <c r="A571" s="4">
        <v>91</v>
      </c>
      <c r="B571" s="5" t="s">
        <v>298</v>
      </c>
      <c r="C571" s="5" t="s">
        <v>144</v>
      </c>
      <c r="D571" s="5" t="s">
        <v>138</v>
      </c>
      <c r="E571" s="4">
        <v>0</v>
      </c>
      <c r="F571" s="4">
        <v>0</v>
      </c>
      <c r="G571" s="4">
        <v>0</v>
      </c>
      <c r="H571" s="4">
        <v>0</v>
      </c>
      <c r="I571" s="4">
        <v>0.57999999999999996</v>
      </c>
      <c r="J571" s="4">
        <v>0</v>
      </c>
      <c r="K571" s="4">
        <v>22000</v>
      </c>
      <c r="L571" s="4">
        <v>0</v>
      </c>
    </row>
    <row r="572" spans="1:12" ht="16" x14ac:dyDescent="0.2">
      <c r="A572" s="4">
        <v>91</v>
      </c>
      <c r="B572" s="5" t="s">
        <v>298</v>
      </c>
      <c r="C572" s="5" t="s">
        <v>159</v>
      </c>
      <c r="D572" s="5" t="s">
        <v>303</v>
      </c>
      <c r="E572" s="4">
        <v>0</v>
      </c>
      <c r="F572" s="4">
        <v>0</v>
      </c>
      <c r="G572" s="4">
        <v>0</v>
      </c>
      <c r="H572" s="4">
        <v>0</v>
      </c>
      <c r="I572" s="4">
        <v>45.5</v>
      </c>
      <c r="J572" s="4">
        <v>0</v>
      </c>
      <c r="K572" s="4">
        <v>4800000</v>
      </c>
      <c r="L572" s="4">
        <v>0</v>
      </c>
    </row>
    <row r="573" spans="1:12" ht="16" x14ac:dyDescent="0.2">
      <c r="A573" s="4">
        <v>91</v>
      </c>
      <c r="B573" s="5" t="s">
        <v>298</v>
      </c>
      <c r="C573" s="5" t="s">
        <v>165</v>
      </c>
      <c r="D573" s="5" t="s">
        <v>304</v>
      </c>
      <c r="E573" s="4">
        <v>0</v>
      </c>
      <c r="F573" s="4">
        <v>0</v>
      </c>
      <c r="G573" s="4">
        <v>0</v>
      </c>
      <c r="H573" s="4">
        <v>0</v>
      </c>
      <c r="I573" s="4">
        <v>6.25</v>
      </c>
      <c r="J573" s="4">
        <v>0</v>
      </c>
      <c r="K573" s="4">
        <v>500000</v>
      </c>
      <c r="L573" s="4">
        <v>0</v>
      </c>
    </row>
    <row r="574" spans="1:12" ht="16" x14ac:dyDescent="0.2">
      <c r="A574" s="4">
        <v>91</v>
      </c>
      <c r="B574" s="5" t="s">
        <v>298</v>
      </c>
      <c r="C574" s="5" t="s">
        <v>174</v>
      </c>
      <c r="D574" s="5" t="s">
        <v>175</v>
      </c>
      <c r="E574" s="4">
        <v>0</v>
      </c>
      <c r="F574" s="4">
        <v>0</v>
      </c>
      <c r="G574" s="4">
        <v>0</v>
      </c>
      <c r="H574" s="4">
        <v>0</v>
      </c>
      <c r="I574" s="4">
        <v>6.25</v>
      </c>
      <c r="J574" s="4">
        <v>0</v>
      </c>
      <c r="K574" s="4">
        <v>500000</v>
      </c>
      <c r="L574" s="4">
        <v>0</v>
      </c>
    </row>
    <row r="575" spans="1:12" ht="16" x14ac:dyDescent="0.2">
      <c r="A575" s="4">
        <v>91</v>
      </c>
      <c r="B575" s="5" t="s">
        <v>298</v>
      </c>
      <c r="C575" s="5" t="s">
        <v>123</v>
      </c>
      <c r="D575" s="5" t="s">
        <v>124</v>
      </c>
      <c r="E575" s="4">
        <v>0</v>
      </c>
      <c r="F575" s="4">
        <v>0</v>
      </c>
      <c r="G575" s="4">
        <v>0</v>
      </c>
      <c r="H575" s="4">
        <v>0</v>
      </c>
      <c r="I575" s="4">
        <v>0.83</v>
      </c>
      <c r="J575" s="4">
        <v>0</v>
      </c>
      <c r="K575" s="4">
        <v>35748</v>
      </c>
      <c r="L575" s="4">
        <v>0</v>
      </c>
    </row>
    <row r="576" spans="1:12" ht="16" x14ac:dyDescent="0.2">
      <c r="A576" s="4">
        <v>91</v>
      </c>
      <c r="B576" s="5" t="s">
        <v>298</v>
      </c>
      <c r="C576" s="5" t="s">
        <v>127</v>
      </c>
      <c r="D576" s="5" t="s">
        <v>128</v>
      </c>
      <c r="E576" s="4">
        <v>0</v>
      </c>
      <c r="F576" s="4">
        <v>0</v>
      </c>
      <c r="G576" s="4">
        <v>0</v>
      </c>
      <c r="H576" s="4">
        <v>0</v>
      </c>
      <c r="I576" s="4">
        <v>5.58</v>
      </c>
      <c r="J576" s="4">
        <v>0</v>
      </c>
      <c r="K576" s="4">
        <v>550000</v>
      </c>
      <c r="L576" s="4">
        <v>0</v>
      </c>
    </row>
    <row r="577" spans="1:12" ht="16" x14ac:dyDescent="0.2">
      <c r="A577" s="4">
        <v>92</v>
      </c>
      <c r="B577" s="5" t="s">
        <v>383</v>
      </c>
      <c r="C577" s="5" t="s">
        <v>276</v>
      </c>
      <c r="D577" s="5" t="s">
        <v>277</v>
      </c>
      <c r="E577" s="4">
        <v>0</v>
      </c>
      <c r="F577" s="4">
        <v>0</v>
      </c>
      <c r="G577" s="4">
        <v>0</v>
      </c>
      <c r="H577" s="4">
        <v>0</v>
      </c>
      <c r="I577" s="4">
        <v>25.25</v>
      </c>
      <c r="J577" s="4">
        <v>0</v>
      </c>
      <c r="K577" s="4">
        <v>3034914</v>
      </c>
      <c r="L577" s="4">
        <v>0</v>
      </c>
    </row>
    <row r="578" spans="1:12" ht="16" x14ac:dyDescent="0.2">
      <c r="A578" s="4">
        <v>92</v>
      </c>
      <c r="B578" s="5" t="s">
        <v>383</v>
      </c>
      <c r="C578" s="5" t="s">
        <v>280</v>
      </c>
      <c r="D578" s="5" t="s">
        <v>275</v>
      </c>
      <c r="E578" s="4">
        <v>0.57999999999999996</v>
      </c>
      <c r="F578" s="4">
        <v>0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1332561.6100000001</v>
      </c>
    </row>
    <row r="579" spans="1:12" ht="16" x14ac:dyDescent="0.2">
      <c r="A579" s="4">
        <v>92</v>
      </c>
      <c r="B579" s="5" t="s">
        <v>383</v>
      </c>
      <c r="C579" s="5" t="s">
        <v>171</v>
      </c>
      <c r="D579" s="5" t="s">
        <v>151</v>
      </c>
      <c r="E579" s="4">
        <v>125</v>
      </c>
      <c r="F579" s="4">
        <v>0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11676278.9</v>
      </c>
    </row>
    <row r="580" spans="1:12" ht="16" x14ac:dyDescent="0.2">
      <c r="A580" s="4">
        <v>92</v>
      </c>
      <c r="B580" s="5" t="s">
        <v>383</v>
      </c>
      <c r="C580" s="5" t="s">
        <v>286</v>
      </c>
      <c r="D580" s="5" t="s">
        <v>277</v>
      </c>
      <c r="E580" s="4">
        <v>23.5</v>
      </c>
      <c r="F580" s="4">
        <v>0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3034914</v>
      </c>
    </row>
    <row r="581" spans="1:12" ht="16" x14ac:dyDescent="0.2">
      <c r="A581" s="4">
        <v>92</v>
      </c>
      <c r="B581" s="5" t="s">
        <v>383</v>
      </c>
      <c r="C581" s="5" t="s">
        <v>24</v>
      </c>
      <c r="D581" s="5" t="s">
        <v>122</v>
      </c>
      <c r="E581" s="4">
        <v>70.83</v>
      </c>
      <c r="F581" s="4">
        <v>0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3160980</v>
      </c>
    </row>
    <row r="582" spans="1:12" ht="16" x14ac:dyDescent="0.2">
      <c r="A582" s="4">
        <v>92</v>
      </c>
      <c r="B582" s="5" t="s">
        <v>383</v>
      </c>
      <c r="C582" s="5" t="s">
        <v>123</v>
      </c>
      <c r="D582" s="5" t="s">
        <v>124</v>
      </c>
      <c r="E582" s="4">
        <v>23.5</v>
      </c>
      <c r="F582" s="4">
        <v>0</v>
      </c>
      <c r="G582" s="4">
        <v>0</v>
      </c>
      <c r="H582" s="4">
        <v>0</v>
      </c>
      <c r="I582" s="4">
        <v>0</v>
      </c>
      <c r="J582" s="4">
        <v>0</v>
      </c>
      <c r="K582" s="4">
        <v>0</v>
      </c>
      <c r="L582" s="4">
        <v>3034914.9</v>
      </c>
    </row>
    <row r="583" spans="1:12" ht="16" x14ac:dyDescent="0.2">
      <c r="A583" s="4">
        <v>92</v>
      </c>
      <c r="B583" s="5" t="s">
        <v>383</v>
      </c>
      <c r="C583" s="5" t="s">
        <v>125</v>
      </c>
      <c r="D583" s="5" t="s">
        <v>126</v>
      </c>
      <c r="E583" s="4">
        <v>0.92</v>
      </c>
      <c r="F583" s="4">
        <v>0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v>4000000</v>
      </c>
    </row>
    <row r="584" spans="1:12" ht="16" x14ac:dyDescent="0.2">
      <c r="A584" s="4">
        <v>92</v>
      </c>
      <c r="B584" s="5" t="s">
        <v>383</v>
      </c>
      <c r="C584" s="5" t="s">
        <v>127</v>
      </c>
      <c r="D584" s="5" t="s">
        <v>128</v>
      </c>
      <c r="E584" s="4">
        <v>27.08</v>
      </c>
      <c r="F584" s="4">
        <v>0</v>
      </c>
      <c r="G584" s="4">
        <v>0</v>
      </c>
      <c r="H584" s="4">
        <v>0</v>
      </c>
      <c r="I584" s="4">
        <v>0</v>
      </c>
      <c r="J584" s="4">
        <v>0</v>
      </c>
      <c r="K584" s="4">
        <v>0</v>
      </c>
      <c r="L584" s="4">
        <v>1950000</v>
      </c>
    </row>
    <row r="585" spans="1:12" ht="16" x14ac:dyDescent="0.2">
      <c r="A585" s="4">
        <v>93</v>
      </c>
      <c r="B585" s="5" t="s">
        <v>11</v>
      </c>
      <c r="C585" s="5" t="s">
        <v>125</v>
      </c>
      <c r="D585" s="5" t="s">
        <v>126</v>
      </c>
      <c r="E585" s="4">
        <v>0.5</v>
      </c>
      <c r="F585" s="4">
        <v>0</v>
      </c>
      <c r="G585" s="4">
        <v>0</v>
      </c>
      <c r="H585" s="4">
        <v>0</v>
      </c>
      <c r="I585" s="4">
        <v>0</v>
      </c>
      <c r="J585" s="4">
        <v>0</v>
      </c>
      <c r="K585" s="4">
        <v>1799522</v>
      </c>
      <c r="L585" s="4">
        <v>0</v>
      </c>
    </row>
    <row r="586" spans="1:12" ht="16" x14ac:dyDescent="0.2">
      <c r="A586" s="4">
        <v>93</v>
      </c>
      <c r="B586" s="5" t="s">
        <v>11</v>
      </c>
      <c r="C586" s="5" t="s">
        <v>127</v>
      </c>
      <c r="D586" s="5" t="s">
        <v>128</v>
      </c>
      <c r="E586" s="4">
        <v>10.75</v>
      </c>
      <c r="F586" s="4">
        <v>0</v>
      </c>
      <c r="G586" s="4">
        <v>0</v>
      </c>
      <c r="H586" s="4">
        <v>0</v>
      </c>
      <c r="I586" s="4">
        <v>0</v>
      </c>
      <c r="J586" s="4">
        <v>0</v>
      </c>
      <c r="K586" s="4">
        <v>290102</v>
      </c>
      <c r="L586" s="4">
        <v>0</v>
      </c>
    </row>
    <row r="587" spans="1:12" ht="16" x14ac:dyDescent="0.2">
      <c r="A587" s="4">
        <v>94</v>
      </c>
      <c r="B587" s="5" t="s">
        <v>452</v>
      </c>
      <c r="C587" s="5" t="s">
        <v>129</v>
      </c>
      <c r="D587" s="5" t="s">
        <v>130</v>
      </c>
      <c r="E587" s="4">
        <v>16.45</v>
      </c>
      <c r="F587" s="4">
        <v>0</v>
      </c>
      <c r="G587" s="4">
        <v>0</v>
      </c>
      <c r="H587" s="4">
        <v>0</v>
      </c>
      <c r="I587" s="4">
        <v>0</v>
      </c>
      <c r="J587" s="4">
        <v>0</v>
      </c>
      <c r="K587" s="4">
        <v>1580000</v>
      </c>
      <c r="L587" s="4">
        <v>0</v>
      </c>
    </row>
    <row r="588" spans="1:12" ht="16" x14ac:dyDescent="0.2">
      <c r="A588" s="4">
        <v>94</v>
      </c>
      <c r="B588" s="5" t="s">
        <v>452</v>
      </c>
      <c r="C588" s="5" t="s">
        <v>131</v>
      </c>
      <c r="D588" s="5" t="s">
        <v>132</v>
      </c>
      <c r="E588" s="4">
        <v>16.45</v>
      </c>
      <c r="F588" s="4">
        <v>0</v>
      </c>
      <c r="G588" s="4">
        <v>0</v>
      </c>
      <c r="H588" s="4">
        <v>0</v>
      </c>
      <c r="I588" s="4">
        <v>0</v>
      </c>
      <c r="J588" s="4">
        <v>0</v>
      </c>
      <c r="K588" s="4">
        <v>1580000</v>
      </c>
      <c r="L588" s="4">
        <v>0</v>
      </c>
    </row>
    <row r="589" spans="1:12" ht="16" x14ac:dyDescent="0.2">
      <c r="A589" s="4">
        <v>94</v>
      </c>
      <c r="B589" s="5" t="s">
        <v>452</v>
      </c>
      <c r="C589" s="5" t="s">
        <v>145</v>
      </c>
      <c r="D589" s="5" t="s">
        <v>130</v>
      </c>
      <c r="E589" s="4">
        <v>16.45</v>
      </c>
      <c r="F589" s="4">
        <v>0</v>
      </c>
      <c r="G589" s="4">
        <v>0</v>
      </c>
      <c r="H589" s="4">
        <v>0</v>
      </c>
      <c r="I589" s="4">
        <v>0</v>
      </c>
      <c r="J589" s="4">
        <v>0</v>
      </c>
      <c r="K589" s="4">
        <v>1580000</v>
      </c>
      <c r="L589" s="4">
        <v>0</v>
      </c>
    </row>
    <row r="590" spans="1:12" ht="16" x14ac:dyDescent="0.2">
      <c r="A590" s="4">
        <v>94</v>
      </c>
      <c r="B590" s="5" t="s">
        <v>452</v>
      </c>
      <c r="C590" s="5" t="s">
        <v>327</v>
      </c>
      <c r="D590" s="5" t="s">
        <v>132</v>
      </c>
      <c r="E590" s="4">
        <v>16.45</v>
      </c>
      <c r="F590" s="4">
        <v>0</v>
      </c>
      <c r="G590" s="4">
        <v>0</v>
      </c>
      <c r="H590" s="4">
        <v>0</v>
      </c>
      <c r="I590" s="4">
        <v>0</v>
      </c>
      <c r="J590" s="4">
        <v>0</v>
      </c>
      <c r="K590" s="4">
        <v>1580000</v>
      </c>
      <c r="L590" s="4">
        <v>0</v>
      </c>
    </row>
    <row r="591" spans="1:12" ht="16" x14ac:dyDescent="0.2">
      <c r="A591" s="4">
        <v>94</v>
      </c>
      <c r="B591" s="5" t="s">
        <v>452</v>
      </c>
      <c r="C591" s="5" t="s">
        <v>159</v>
      </c>
      <c r="D591" s="5" t="s">
        <v>519</v>
      </c>
      <c r="E591" s="4">
        <v>0</v>
      </c>
      <c r="F591" s="4">
        <v>0</v>
      </c>
      <c r="G591" s="4">
        <v>0</v>
      </c>
      <c r="H591" s="4">
        <v>0</v>
      </c>
      <c r="I591" s="4">
        <v>2.77</v>
      </c>
      <c r="J591" s="4">
        <v>0</v>
      </c>
      <c r="K591" s="4">
        <v>1000000</v>
      </c>
      <c r="L591" s="4">
        <v>0</v>
      </c>
    </row>
    <row r="592" spans="1:12" ht="16" x14ac:dyDescent="0.2">
      <c r="A592" s="4">
        <v>94</v>
      </c>
      <c r="B592" s="5" t="s">
        <v>452</v>
      </c>
      <c r="C592" s="5" t="s">
        <v>271</v>
      </c>
      <c r="D592" s="5" t="s">
        <v>130</v>
      </c>
      <c r="E592" s="4">
        <v>0</v>
      </c>
      <c r="F592" s="4">
        <v>0</v>
      </c>
      <c r="G592" s="4">
        <v>0</v>
      </c>
      <c r="H592" s="4">
        <v>0</v>
      </c>
      <c r="I592" s="4">
        <v>16.45</v>
      </c>
      <c r="J592" s="4">
        <v>0</v>
      </c>
      <c r="K592" s="4">
        <v>1580000</v>
      </c>
      <c r="L592" s="4">
        <v>0</v>
      </c>
    </row>
    <row r="593" spans="1:12" ht="16" x14ac:dyDescent="0.2">
      <c r="A593" s="4">
        <v>94</v>
      </c>
      <c r="B593" s="5" t="s">
        <v>452</v>
      </c>
      <c r="C593" s="5" t="s">
        <v>288</v>
      </c>
      <c r="D593" s="5" t="s">
        <v>132</v>
      </c>
      <c r="E593" s="4">
        <v>0</v>
      </c>
      <c r="F593" s="4">
        <v>0</v>
      </c>
      <c r="G593" s="4">
        <v>0</v>
      </c>
      <c r="H593" s="4">
        <v>0</v>
      </c>
      <c r="I593" s="4">
        <v>16.45</v>
      </c>
      <c r="J593" s="4">
        <v>0</v>
      </c>
      <c r="K593" s="4">
        <v>1580000</v>
      </c>
      <c r="L593" s="4">
        <v>0</v>
      </c>
    </row>
    <row r="594" spans="1:12" ht="16" x14ac:dyDescent="0.2">
      <c r="A594" s="4">
        <v>94</v>
      </c>
      <c r="B594" s="5" t="s">
        <v>452</v>
      </c>
      <c r="C594" s="5" t="s">
        <v>24</v>
      </c>
      <c r="D594" s="5" t="s">
        <v>122</v>
      </c>
      <c r="E594" s="4">
        <v>0</v>
      </c>
      <c r="F594" s="4">
        <v>0</v>
      </c>
      <c r="G594" s="4">
        <v>0</v>
      </c>
      <c r="H594" s="4">
        <v>0</v>
      </c>
      <c r="I594" s="4">
        <v>7.41</v>
      </c>
      <c r="J594" s="4">
        <v>0</v>
      </c>
      <c r="K594" s="4">
        <v>1068000</v>
      </c>
      <c r="L594" s="4">
        <v>0</v>
      </c>
    </row>
    <row r="595" spans="1:12" ht="16" x14ac:dyDescent="0.2">
      <c r="A595" s="4">
        <v>95</v>
      </c>
      <c r="B595" s="5" t="s">
        <v>252</v>
      </c>
      <c r="C595" s="5" t="s">
        <v>135</v>
      </c>
      <c r="D595" s="5" t="s">
        <v>136</v>
      </c>
      <c r="E595" s="4">
        <v>12.5</v>
      </c>
      <c r="F595" s="4">
        <v>0</v>
      </c>
      <c r="G595" s="4">
        <v>31.75</v>
      </c>
      <c r="H595" s="4">
        <v>0</v>
      </c>
      <c r="I595" s="4">
        <v>3</v>
      </c>
      <c r="J595" s="4">
        <v>0</v>
      </c>
      <c r="K595" s="4">
        <v>360000</v>
      </c>
      <c r="L595" s="4">
        <v>0</v>
      </c>
    </row>
    <row r="596" spans="1:12" ht="16" x14ac:dyDescent="0.2">
      <c r="A596" s="4">
        <v>95</v>
      </c>
      <c r="B596" s="5" t="s">
        <v>252</v>
      </c>
      <c r="C596" s="5" t="s">
        <v>287</v>
      </c>
      <c r="D596" s="5" t="s">
        <v>169</v>
      </c>
      <c r="E596" s="4">
        <v>2.5</v>
      </c>
      <c r="F596" s="4">
        <v>0</v>
      </c>
      <c r="G596" s="4">
        <v>8.75</v>
      </c>
      <c r="H596" s="4">
        <v>0</v>
      </c>
      <c r="I596" s="4">
        <v>0</v>
      </c>
      <c r="J596" s="4">
        <v>0</v>
      </c>
      <c r="K596" s="4">
        <v>157500</v>
      </c>
      <c r="L596" s="4">
        <v>0</v>
      </c>
    </row>
    <row r="597" spans="1:12" ht="16" x14ac:dyDescent="0.2">
      <c r="A597" s="4">
        <v>95</v>
      </c>
      <c r="B597" s="5" t="s">
        <v>252</v>
      </c>
      <c r="C597" s="5" t="s">
        <v>129</v>
      </c>
      <c r="D597" s="5" t="s">
        <v>130</v>
      </c>
      <c r="E597" s="4">
        <v>0.33</v>
      </c>
      <c r="F597" s="4">
        <v>0</v>
      </c>
      <c r="G597" s="4">
        <v>0.83</v>
      </c>
      <c r="H597" s="4">
        <v>0</v>
      </c>
      <c r="I597" s="4">
        <v>0</v>
      </c>
      <c r="J597" s="4">
        <v>0</v>
      </c>
      <c r="K597" s="4">
        <v>88000</v>
      </c>
      <c r="L597" s="4">
        <v>0</v>
      </c>
    </row>
    <row r="598" spans="1:12" ht="16" x14ac:dyDescent="0.2">
      <c r="A598" s="4">
        <v>96</v>
      </c>
      <c r="B598" s="5" t="s">
        <v>384</v>
      </c>
      <c r="C598" s="5" t="s">
        <v>269</v>
      </c>
      <c r="D598" s="5" t="s">
        <v>136</v>
      </c>
      <c r="E598" s="4">
        <v>58.3333333333333</v>
      </c>
      <c r="F598" s="4">
        <v>19.0833333333333</v>
      </c>
      <c r="G598" s="4">
        <v>170</v>
      </c>
      <c r="H598" s="4">
        <v>2.0833333333333299</v>
      </c>
      <c r="I598" s="4">
        <v>0</v>
      </c>
      <c r="J598" s="4">
        <v>0</v>
      </c>
      <c r="K598" s="4">
        <v>1082039</v>
      </c>
      <c r="L598" s="4">
        <v>0</v>
      </c>
    </row>
    <row r="599" spans="1:12" ht="16" x14ac:dyDescent="0.2">
      <c r="A599" s="4">
        <v>96</v>
      </c>
      <c r="B599" s="5" t="s">
        <v>384</v>
      </c>
      <c r="C599" s="5" t="s">
        <v>180</v>
      </c>
      <c r="D599" s="5" t="s">
        <v>181</v>
      </c>
      <c r="E599" s="4">
        <v>0</v>
      </c>
      <c r="F599" s="4">
        <v>0</v>
      </c>
      <c r="G599" s="4">
        <v>0</v>
      </c>
      <c r="H599" s="4">
        <v>0</v>
      </c>
      <c r="I599" s="4">
        <v>56</v>
      </c>
      <c r="J599" s="4">
        <v>0</v>
      </c>
      <c r="K599" s="4">
        <v>6048000</v>
      </c>
      <c r="L599" s="4">
        <v>0</v>
      </c>
    </row>
    <row r="600" spans="1:12" ht="16" x14ac:dyDescent="0.2">
      <c r="A600" s="4">
        <v>96</v>
      </c>
      <c r="B600" s="5" t="s">
        <v>384</v>
      </c>
      <c r="C600" s="5" t="s">
        <v>270</v>
      </c>
      <c r="D600" s="5" t="s">
        <v>138</v>
      </c>
      <c r="E600" s="4">
        <v>58.3333333333333</v>
      </c>
      <c r="F600" s="4">
        <v>19.0833333333333</v>
      </c>
      <c r="G600" s="4">
        <v>170</v>
      </c>
      <c r="H600" s="4">
        <v>2.0833333333333299</v>
      </c>
      <c r="I600" s="4">
        <v>0</v>
      </c>
      <c r="J600" s="4">
        <v>0</v>
      </c>
      <c r="K600" s="4">
        <v>435568</v>
      </c>
      <c r="L600" s="4">
        <v>0</v>
      </c>
    </row>
    <row r="601" spans="1:12" ht="16" x14ac:dyDescent="0.2">
      <c r="A601" s="4">
        <v>96</v>
      </c>
      <c r="B601" s="5" t="s">
        <v>384</v>
      </c>
      <c r="C601" s="5" t="s">
        <v>288</v>
      </c>
      <c r="D601" s="5" t="s">
        <v>132</v>
      </c>
      <c r="E601" s="4">
        <v>0</v>
      </c>
      <c r="F601" s="4">
        <v>0</v>
      </c>
      <c r="G601" s="4">
        <v>0</v>
      </c>
      <c r="H601" s="4">
        <v>0</v>
      </c>
      <c r="I601" s="4">
        <v>35</v>
      </c>
      <c r="J601" s="4">
        <v>0</v>
      </c>
      <c r="K601" s="4">
        <v>3360000</v>
      </c>
      <c r="L601" s="4">
        <v>0</v>
      </c>
    </row>
    <row r="602" spans="1:12" ht="16" x14ac:dyDescent="0.2">
      <c r="A602" s="4">
        <v>96</v>
      </c>
      <c r="B602" s="5" t="s">
        <v>384</v>
      </c>
      <c r="C602" s="5" t="s">
        <v>24</v>
      </c>
      <c r="D602" s="5" t="s">
        <v>122</v>
      </c>
      <c r="E602" s="4">
        <v>0.25</v>
      </c>
      <c r="F602" s="4">
        <v>0</v>
      </c>
      <c r="G602" s="4">
        <v>0</v>
      </c>
      <c r="H602" s="4">
        <v>0</v>
      </c>
      <c r="I602" s="4">
        <v>0</v>
      </c>
      <c r="J602" s="4">
        <v>0</v>
      </c>
      <c r="K602" s="4">
        <v>5250</v>
      </c>
      <c r="L602" s="4">
        <v>0</v>
      </c>
    </row>
    <row r="603" spans="1:12" ht="16" x14ac:dyDescent="0.2">
      <c r="A603" s="4">
        <v>96</v>
      </c>
      <c r="B603" s="5" t="s">
        <v>384</v>
      </c>
      <c r="C603" s="5" t="s">
        <v>127</v>
      </c>
      <c r="D603" s="5" t="s">
        <v>128</v>
      </c>
      <c r="E603" s="4">
        <v>0.83</v>
      </c>
      <c r="F603" s="4">
        <v>0</v>
      </c>
      <c r="G603" s="4">
        <v>0</v>
      </c>
      <c r="H603" s="4">
        <v>0</v>
      </c>
      <c r="I603" s="4">
        <v>0</v>
      </c>
      <c r="J603" s="4">
        <v>0</v>
      </c>
      <c r="K603" s="4">
        <v>70000</v>
      </c>
      <c r="L603" s="4">
        <v>0</v>
      </c>
    </row>
    <row r="604" spans="1:12" ht="16" x14ac:dyDescent="0.2">
      <c r="A604" s="4">
        <v>97</v>
      </c>
      <c r="B604" s="5" t="s">
        <v>12</v>
      </c>
      <c r="C604" s="5" t="s">
        <v>135</v>
      </c>
      <c r="D604" s="5" t="s">
        <v>136</v>
      </c>
      <c r="E604" s="4">
        <v>58</v>
      </c>
      <c r="F604" s="4">
        <v>0</v>
      </c>
      <c r="G604" s="4">
        <v>178</v>
      </c>
      <c r="H604" s="4">
        <v>0</v>
      </c>
      <c r="I604" s="4">
        <v>0</v>
      </c>
      <c r="J604" s="4">
        <v>0</v>
      </c>
      <c r="K604" s="4">
        <v>1701448</v>
      </c>
      <c r="L604" s="4">
        <v>0</v>
      </c>
    </row>
    <row r="605" spans="1:12" ht="16" x14ac:dyDescent="0.2">
      <c r="A605" s="4">
        <v>97</v>
      </c>
      <c r="B605" s="5" t="s">
        <v>12</v>
      </c>
      <c r="C605" s="5" t="s">
        <v>137</v>
      </c>
      <c r="D605" s="5" t="s">
        <v>138</v>
      </c>
      <c r="E605" s="4">
        <v>58</v>
      </c>
      <c r="F605" s="4">
        <v>0</v>
      </c>
      <c r="G605" s="4">
        <v>178</v>
      </c>
      <c r="H605" s="4">
        <v>0</v>
      </c>
      <c r="I605" s="4">
        <v>0</v>
      </c>
      <c r="J605" s="4">
        <v>0</v>
      </c>
      <c r="K605" s="4">
        <v>566234</v>
      </c>
      <c r="L605" s="4">
        <v>0</v>
      </c>
    </row>
    <row r="606" spans="1:12" ht="16" x14ac:dyDescent="0.2">
      <c r="A606" s="4">
        <v>97</v>
      </c>
      <c r="B606" s="5" t="s">
        <v>12</v>
      </c>
      <c r="C606" s="5" t="s">
        <v>152</v>
      </c>
      <c r="D606" s="5" t="s">
        <v>153</v>
      </c>
      <c r="E606" s="4">
        <v>16</v>
      </c>
      <c r="F606" s="4">
        <v>0</v>
      </c>
      <c r="G606" s="4">
        <v>51</v>
      </c>
      <c r="H606" s="4">
        <v>0</v>
      </c>
      <c r="I606" s="4">
        <v>0</v>
      </c>
      <c r="J606" s="4">
        <v>0</v>
      </c>
      <c r="K606" s="4">
        <v>698208</v>
      </c>
      <c r="L606" s="4">
        <v>0</v>
      </c>
    </row>
    <row r="607" spans="1:12" ht="16" x14ac:dyDescent="0.2">
      <c r="A607" s="4">
        <v>97</v>
      </c>
      <c r="B607" s="5" t="s">
        <v>12</v>
      </c>
      <c r="C607" s="5" t="s">
        <v>143</v>
      </c>
      <c r="D607" s="5" t="s">
        <v>136</v>
      </c>
      <c r="E607" s="4">
        <v>83</v>
      </c>
      <c r="F607" s="4">
        <v>0</v>
      </c>
      <c r="G607" s="4">
        <v>319</v>
      </c>
      <c r="H607" s="4">
        <v>0</v>
      </c>
      <c r="I607" s="4">
        <v>0</v>
      </c>
      <c r="J607" s="4">
        <v>0</v>
      </c>
      <c r="K607" s="4">
        <v>1409131</v>
      </c>
      <c r="L607" s="4">
        <v>0</v>
      </c>
    </row>
    <row r="608" spans="1:12" ht="16" x14ac:dyDescent="0.2">
      <c r="A608" s="4">
        <v>97</v>
      </c>
      <c r="B608" s="5" t="s">
        <v>12</v>
      </c>
      <c r="C608" s="5" t="s">
        <v>168</v>
      </c>
      <c r="D608" s="5" t="s">
        <v>169</v>
      </c>
      <c r="E608" s="4">
        <v>0</v>
      </c>
      <c r="F608" s="4">
        <v>0</v>
      </c>
      <c r="G608" s="4">
        <v>0</v>
      </c>
      <c r="H608" s="4">
        <v>0</v>
      </c>
      <c r="I608" s="4">
        <v>58.3</v>
      </c>
      <c r="J608" s="4">
        <v>0</v>
      </c>
      <c r="K608" s="4">
        <v>700000</v>
      </c>
      <c r="L608" s="4">
        <v>0</v>
      </c>
    </row>
    <row r="609" spans="1:12" ht="16" x14ac:dyDescent="0.2">
      <c r="A609" s="4">
        <v>97</v>
      </c>
      <c r="B609" s="5" t="s">
        <v>12</v>
      </c>
      <c r="C609" s="5" t="s">
        <v>145</v>
      </c>
      <c r="D609" s="5" t="s">
        <v>130</v>
      </c>
      <c r="E609" s="4">
        <v>22</v>
      </c>
      <c r="F609" s="4">
        <v>0</v>
      </c>
      <c r="G609" s="4">
        <v>67</v>
      </c>
      <c r="H609" s="4">
        <v>0</v>
      </c>
      <c r="I609" s="4">
        <v>0</v>
      </c>
      <c r="J609" s="4">
        <v>0</v>
      </c>
      <c r="K609" s="4">
        <v>1350000</v>
      </c>
      <c r="L609" s="4">
        <v>0</v>
      </c>
    </row>
    <row r="610" spans="1:12" ht="16" x14ac:dyDescent="0.2">
      <c r="A610" s="4">
        <v>97</v>
      </c>
      <c r="B610" s="5" t="s">
        <v>12</v>
      </c>
      <c r="C610" s="5">
        <v>8.15</v>
      </c>
      <c r="D610" s="5" t="s">
        <v>80</v>
      </c>
      <c r="E610" s="4">
        <v>1</v>
      </c>
      <c r="F610" s="4">
        <v>0</v>
      </c>
      <c r="G610" s="4">
        <v>0</v>
      </c>
      <c r="H610" s="4">
        <v>0</v>
      </c>
      <c r="I610" s="4">
        <v>1</v>
      </c>
      <c r="J610" s="4">
        <v>0</v>
      </c>
      <c r="K610" s="11">
        <v>102327</v>
      </c>
      <c r="L610" s="4">
        <v>0</v>
      </c>
    </row>
    <row r="611" spans="1:12" ht="16" x14ac:dyDescent="0.2">
      <c r="A611" s="4">
        <v>98</v>
      </c>
      <c r="B611" s="5" t="s">
        <v>385</v>
      </c>
      <c r="C611" s="5" t="s">
        <v>276</v>
      </c>
      <c r="D611" s="5" t="s">
        <v>277</v>
      </c>
      <c r="E611" s="4">
        <v>0.08</v>
      </c>
      <c r="F611" s="4">
        <v>0.08</v>
      </c>
      <c r="G611" s="4">
        <v>0</v>
      </c>
      <c r="H611" s="4">
        <v>0</v>
      </c>
      <c r="I611" s="4">
        <v>0</v>
      </c>
      <c r="J611" s="4">
        <v>0</v>
      </c>
      <c r="K611" s="4">
        <v>0</v>
      </c>
      <c r="L611" s="4">
        <v>10500</v>
      </c>
    </row>
    <row r="612" spans="1:12" ht="16" x14ac:dyDescent="0.2">
      <c r="A612" s="4">
        <v>98</v>
      </c>
      <c r="B612" s="5" t="s">
        <v>385</v>
      </c>
      <c r="C612" s="5" t="s">
        <v>139</v>
      </c>
      <c r="D612" s="5" t="s">
        <v>140</v>
      </c>
      <c r="E612" s="4">
        <v>0.33</v>
      </c>
      <c r="F612" s="4">
        <v>0</v>
      </c>
      <c r="G612" s="4">
        <v>0</v>
      </c>
      <c r="H612" s="4">
        <v>0</v>
      </c>
      <c r="I612" s="4">
        <v>0</v>
      </c>
      <c r="J612" s="4">
        <v>0</v>
      </c>
      <c r="K612" s="4">
        <v>0</v>
      </c>
      <c r="L612" s="4">
        <v>170770</v>
      </c>
    </row>
    <row r="613" spans="1:12" ht="16" x14ac:dyDescent="0.2">
      <c r="A613" s="4">
        <v>98</v>
      </c>
      <c r="B613" s="5" t="s">
        <v>385</v>
      </c>
      <c r="C613" s="5" t="s">
        <v>286</v>
      </c>
      <c r="D613" s="5" t="s">
        <v>277</v>
      </c>
      <c r="E613" s="4">
        <v>1.75</v>
      </c>
      <c r="F613" s="4">
        <v>1.75</v>
      </c>
      <c r="G613" s="4">
        <v>0</v>
      </c>
      <c r="H613" s="4">
        <v>0</v>
      </c>
      <c r="I613" s="4">
        <v>0</v>
      </c>
      <c r="J613" s="4">
        <v>0</v>
      </c>
      <c r="K613" s="4">
        <v>0</v>
      </c>
      <c r="L613" s="4">
        <v>7625000</v>
      </c>
    </row>
    <row r="614" spans="1:12" ht="16" x14ac:dyDescent="0.2">
      <c r="A614" s="4">
        <v>98</v>
      </c>
      <c r="B614" s="5" t="s">
        <v>385</v>
      </c>
      <c r="C614" s="5" t="s">
        <v>127</v>
      </c>
      <c r="D614" s="5" t="s">
        <v>128</v>
      </c>
      <c r="E614" s="4">
        <v>2.08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0</v>
      </c>
      <c r="L614" s="4">
        <v>250920</v>
      </c>
    </row>
    <row r="615" spans="1:12" ht="16" x14ac:dyDescent="0.2">
      <c r="A615" s="4">
        <v>99</v>
      </c>
      <c r="B615" s="5" t="s">
        <v>13</v>
      </c>
      <c r="C615" s="5">
        <v>6.15</v>
      </c>
      <c r="D615" s="5" t="s">
        <v>545</v>
      </c>
      <c r="E615" s="4">
        <v>0</v>
      </c>
      <c r="F615" s="4">
        <v>0</v>
      </c>
      <c r="G615" s="4">
        <v>0</v>
      </c>
      <c r="H615" s="4">
        <v>0</v>
      </c>
      <c r="I615" s="4">
        <v>1</v>
      </c>
      <c r="J615" s="4">
        <v>0</v>
      </c>
      <c r="K615" s="11">
        <v>360000</v>
      </c>
      <c r="L615" s="4">
        <v>0</v>
      </c>
    </row>
    <row r="616" spans="1:12" ht="16" x14ac:dyDescent="0.2">
      <c r="A616" s="4">
        <v>99</v>
      </c>
      <c r="B616" s="5" t="s">
        <v>13</v>
      </c>
      <c r="C616" s="5">
        <v>6.16</v>
      </c>
      <c r="D616" s="5" t="s">
        <v>71</v>
      </c>
      <c r="E616" s="4">
        <v>0.25</v>
      </c>
      <c r="F616" s="4">
        <v>0</v>
      </c>
      <c r="G616" s="4">
        <v>0</v>
      </c>
      <c r="H616" s="4">
        <v>0</v>
      </c>
      <c r="I616" s="4">
        <v>0</v>
      </c>
      <c r="J616" s="4">
        <v>0</v>
      </c>
      <c r="K616" s="11">
        <v>100000</v>
      </c>
      <c r="L616" s="4">
        <v>0</v>
      </c>
    </row>
    <row r="617" spans="1:12" ht="16" x14ac:dyDescent="0.2">
      <c r="A617" s="4">
        <v>99</v>
      </c>
      <c r="B617" s="5" t="s">
        <v>13</v>
      </c>
      <c r="C617" s="5">
        <v>7.16</v>
      </c>
      <c r="D617" s="5" t="s">
        <v>74</v>
      </c>
      <c r="E617" s="4">
        <v>0</v>
      </c>
      <c r="F617" s="4">
        <v>0</v>
      </c>
      <c r="G617" s="4">
        <v>0</v>
      </c>
      <c r="H617" s="4">
        <v>0</v>
      </c>
      <c r="I617" s="4">
        <v>0.08</v>
      </c>
      <c r="J617" s="4">
        <v>0</v>
      </c>
      <c r="K617" s="11">
        <v>50000</v>
      </c>
      <c r="L617" s="4">
        <v>0</v>
      </c>
    </row>
    <row r="618" spans="1:12" ht="16" x14ac:dyDescent="0.2">
      <c r="A618" s="4">
        <v>99</v>
      </c>
      <c r="B618" s="5" t="s">
        <v>13</v>
      </c>
      <c r="C618" s="5" t="s">
        <v>125</v>
      </c>
      <c r="D618" s="5" t="s">
        <v>126</v>
      </c>
      <c r="E618" s="4">
        <v>0</v>
      </c>
      <c r="F618" s="4">
        <v>0</v>
      </c>
      <c r="G618" s="4">
        <v>0</v>
      </c>
      <c r="H618" s="4">
        <v>0</v>
      </c>
      <c r="I618" s="4">
        <v>5</v>
      </c>
      <c r="J618" s="4">
        <v>0</v>
      </c>
      <c r="K618" s="4">
        <v>0</v>
      </c>
      <c r="L618" s="4">
        <v>1784790</v>
      </c>
    </row>
    <row r="619" spans="1:12" ht="16" x14ac:dyDescent="0.2">
      <c r="A619" s="4">
        <v>99</v>
      </c>
      <c r="B619" s="5" t="s">
        <v>13</v>
      </c>
      <c r="C619" s="5" t="s">
        <v>127</v>
      </c>
      <c r="D619" s="5" t="s">
        <v>128</v>
      </c>
      <c r="E619" s="4">
        <v>0</v>
      </c>
      <c r="F619" s="4">
        <v>0</v>
      </c>
      <c r="G619" s="4">
        <v>0</v>
      </c>
      <c r="H619" s="4">
        <v>0</v>
      </c>
      <c r="I619" s="4">
        <v>14.75</v>
      </c>
      <c r="J619" s="4">
        <v>0</v>
      </c>
      <c r="K619" s="4">
        <v>0</v>
      </c>
      <c r="L619" s="4">
        <v>1004256</v>
      </c>
    </row>
    <row r="620" spans="1:12" ht="16" x14ac:dyDescent="0.2">
      <c r="A620" s="4">
        <v>100</v>
      </c>
      <c r="B620" s="5" t="s">
        <v>409</v>
      </c>
      <c r="C620" s="5" t="s">
        <v>135</v>
      </c>
      <c r="D620" s="5" t="s">
        <v>136</v>
      </c>
      <c r="E620" s="4">
        <v>0</v>
      </c>
      <c r="F620" s="4">
        <v>0</v>
      </c>
      <c r="G620" s="4">
        <v>0</v>
      </c>
      <c r="H620" s="4">
        <v>0</v>
      </c>
      <c r="I620" s="4">
        <v>3.3333333333333299</v>
      </c>
      <c r="J620" s="4">
        <v>0</v>
      </c>
      <c r="K620" s="4">
        <v>200000</v>
      </c>
      <c r="L620" s="4">
        <v>0</v>
      </c>
    </row>
    <row r="621" spans="1:12" ht="16" x14ac:dyDescent="0.2">
      <c r="A621" s="4">
        <v>100</v>
      </c>
      <c r="B621" s="5" t="s">
        <v>409</v>
      </c>
      <c r="C621" s="5" t="s">
        <v>274</v>
      </c>
      <c r="D621" s="5" t="s">
        <v>275</v>
      </c>
      <c r="E621" s="4">
        <v>0</v>
      </c>
      <c r="F621" s="4">
        <v>0</v>
      </c>
      <c r="G621" s="4">
        <v>0</v>
      </c>
      <c r="H621" s="4">
        <v>0</v>
      </c>
      <c r="I621" s="4">
        <v>0.5</v>
      </c>
      <c r="J621" s="4">
        <v>0</v>
      </c>
      <c r="K621" s="4">
        <v>120000</v>
      </c>
      <c r="L621" s="4">
        <v>0</v>
      </c>
    </row>
    <row r="622" spans="1:12" ht="16" x14ac:dyDescent="0.2">
      <c r="A622" s="4">
        <v>100</v>
      </c>
      <c r="B622" s="5" t="s">
        <v>409</v>
      </c>
      <c r="C622" s="5" t="s">
        <v>139</v>
      </c>
      <c r="D622" s="5" t="s">
        <v>140</v>
      </c>
      <c r="E622" s="4">
        <v>0</v>
      </c>
      <c r="F622" s="4">
        <v>0</v>
      </c>
      <c r="G622" s="4">
        <v>0</v>
      </c>
      <c r="H622" s="4">
        <v>0</v>
      </c>
      <c r="I622" s="4">
        <v>0.25</v>
      </c>
      <c r="J622" s="4">
        <v>0</v>
      </c>
      <c r="K622" s="4">
        <v>210000</v>
      </c>
      <c r="L622" s="4">
        <v>0</v>
      </c>
    </row>
    <row r="623" spans="1:12" ht="16" x14ac:dyDescent="0.2">
      <c r="A623" s="4">
        <v>100</v>
      </c>
      <c r="B623" s="5" t="s">
        <v>409</v>
      </c>
      <c r="C623" s="5" t="s">
        <v>137</v>
      </c>
      <c r="D623" s="5" t="s">
        <v>138</v>
      </c>
      <c r="E623" s="4">
        <v>0</v>
      </c>
      <c r="F623" s="4">
        <v>0</v>
      </c>
      <c r="G623" s="4">
        <v>0</v>
      </c>
      <c r="H623" s="4">
        <v>0</v>
      </c>
      <c r="I623" s="4">
        <v>1.25</v>
      </c>
      <c r="J623" s="4">
        <v>0</v>
      </c>
      <c r="K623" s="4">
        <v>105000</v>
      </c>
      <c r="L623" s="4">
        <v>0</v>
      </c>
    </row>
    <row r="624" spans="1:12" ht="16" x14ac:dyDescent="0.2">
      <c r="A624" s="4">
        <v>100</v>
      </c>
      <c r="B624" s="5" t="s">
        <v>409</v>
      </c>
      <c r="C624" s="5" t="s">
        <v>143</v>
      </c>
      <c r="D624" s="5" t="s">
        <v>136</v>
      </c>
      <c r="E624" s="4">
        <v>0</v>
      </c>
      <c r="F624" s="4">
        <v>0</v>
      </c>
      <c r="G624" s="4">
        <v>0</v>
      </c>
      <c r="H624" s="4">
        <v>0</v>
      </c>
      <c r="I624" s="4">
        <v>3.3333333333333299</v>
      </c>
      <c r="J624" s="4">
        <v>0</v>
      </c>
      <c r="K624" s="4">
        <v>200000</v>
      </c>
      <c r="L624" s="4">
        <v>0</v>
      </c>
    </row>
    <row r="625" spans="1:12" ht="16" x14ac:dyDescent="0.2">
      <c r="A625" s="4">
        <v>100</v>
      </c>
      <c r="B625" s="5" t="s">
        <v>409</v>
      </c>
      <c r="C625" s="5" t="s">
        <v>280</v>
      </c>
      <c r="D625" s="5" t="s">
        <v>275</v>
      </c>
      <c r="E625" s="4">
        <v>0</v>
      </c>
      <c r="F625" s="4">
        <v>0</v>
      </c>
      <c r="G625" s="4">
        <v>0</v>
      </c>
      <c r="H625" s="4">
        <v>0</v>
      </c>
      <c r="I625" s="4">
        <v>0.42</v>
      </c>
      <c r="J625" s="4">
        <v>0</v>
      </c>
      <c r="K625" s="4">
        <v>100000</v>
      </c>
      <c r="L625" s="4">
        <v>0</v>
      </c>
    </row>
    <row r="626" spans="1:12" ht="16" x14ac:dyDescent="0.2">
      <c r="A626" s="4">
        <v>100</v>
      </c>
      <c r="B626" s="5" t="s">
        <v>409</v>
      </c>
      <c r="C626" s="5" t="s">
        <v>144</v>
      </c>
      <c r="D626" s="5" t="s">
        <v>138</v>
      </c>
      <c r="E626" s="4">
        <v>0</v>
      </c>
      <c r="F626" s="4">
        <v>0</v>
      </c>
      <c r="G626" s="4">
        <v>0</v>
      </c>
      <c r="H626" s="4">
        <v>0</v>
      </c>
      <c r="I626" s="4">
        <v>1</v>
      </c>
      <c r="J626" s="4">
        <v>0</v>
      </c>
      <c r="K626" s="4">
        <v>84000</v>
      </c>
      <c r="L626" s="4">
        <v>0</v>
      </c>
    </row>
    <row r="627" spans="1:12" ht="16" x14ac:dyDescent="0.2">
      <c r="A627" s="4">
        <v>100</v>
      </c>
      <c r="B627" s="5" t="s">
        <v>409</v>
      </c>
      <c r="C627" s="5" t="s">
        <v>269</v>
      </c>
      <c r="D627" s="5" t="s">
        <v>136</v>
      </c>
      <c r="E627" s="4">
        <v>0</v>
      </c>
      <c r="F627" s="4">
        <v>0</v>
      </c>
      <c r="G627" s="4">
        <v>0</v>
      </c>
      <c r="H627" s="4">
        <v>0</v>
      </c>
      <c r="I627" s="4">
        <v>1.75</v>
      </c>
      <c r="J627" s="4">
        <v>0</v>
      </c>
      <c r="K627" s="4">
        <v>105000</v>
      </c>
      <c r="L627" s="4">
        <v>0</v>
      </c>
    </row>
    <row r="628" spans="1:12" ht="16" x14ac:dyDescent="0.2">
      <c r="A628" s="4">
        <v>100</v>
      </c>
      <c r="B628" s="5" t="s">
        <v>409</v>
      </c>
      <c r="C628" s="5" t="s">
        <v>162</v>
      </c>
      <c r="D628" s="5" t="s">
        <v>163</v>
      </c>
      <c r="E628" s="4">
        <v>0</v>
      </c>
      <c r="F628" s="4">
        <v>0</v>
      </c>
      <c r="G628" s="4">
        <v>0</v>
      </c>
      <c r="H628" s="4">
        <v>0</v>
      </c>
      <c r="I628" s="4">
        <v>0.33</v>
      </c>
      <c r="J628" s="4">
        <v>0</v>
      </c>
      <c r="K628" s="4">
        <v>250000</v>
      </c>
      <c r="L628" s="4">
        <v>0</v>
      </c>
    </row>
    <row r="629" spans="1:12" ht="16" x14ac:dyDescent="0.2">
      <c r="A629" s="4">
        <v>100</v>
      </c>
      <c r="B629" s="5" t="s">
        <v>409</v>
      </c>
      <c r="C629" s="5" t="s">
        <v>468</v>
      </c>
      <c r="D629" s="5" t="s">
        <v>275</v>
      </c>
      <c r="E629" s="4">
        <v>0</v>
      </c>
      <c r="F629" s="4">
        <v>0</v>
      </c>
      <c r="G629" s="4">
        <v>0</v>
      </c>
      <c r="H629" s="4">
        <v>0</v>
      </c>
      <c r="I629" s="4">
        <v>0.33</v>
      </c>
      <c r="J629" s="4">
        <v>0</v>
      </c>
      <c r="K629" s="4">
        <v>80000</v>
      </c>
      <c r="L629" s="4">
        <v>0</v>
      </c>
    </row>
    <row r="630" spans="1:12" ht="16" x14ac:dyDescent="0.2">
      <c r="A630" s="4">
        <v>101</v>
      </c>
      <c r="B630" s="5" t="s">
        <v>445</v>
      </c>
      <c r="C630" s="5" t="s">
        <v>135</v>
      </c>
      <c r="D630" s="5" t="s">
        <v>136</v>
      </c>
      <c r="E630" s="4">
        <v>4.3899999999999997</v>
      </c>
      <c r="F630" s="4">
        <v>0</v>
      </c>
      <c r="G630" s="4">
        <v>0</v>
      </c>
      <c r="H630" s="4">
        <v>0</v>
      </c>
      <c r="I630" s="4">
        <v>0</v>
      </c>
      <c r="J630" s="4">
        <v>0</v>
      </c>
      <c r="K630" s="4">
        <v>422000</v>
      </c>
      <c r="L630" s="4">
        <v>0</v>
      </c>
    </row>
    <row r="631" spans="1:12" ht="16" x14ac:dyDescent="0.2">
      <c r="A631" s="4">
        <v>101</v>
      </c>
      <c r="B631" s="5" t="s">
        <v>445</v>
      </c>
      <c r="C631" s="5" t="s">
        <v>129</v>
      </c>
      <c r="D631" s="5" t="s">
        <v>130</v>
      </c>
      <c r="E631" s="4">
        <v>4</v>
      </c>
      <c r="F631" s="4">
        <v>0</v>
      </c>
      <c r="G631" s="4">
        <v>0</v>
      </c>
      <c r="H631" s="4">
        <v>0</v>
      </c>
      <c r="I631" s="4">
        <v>0</v>
      </c>
      <c r="J631" s="4">
        <v>0</v>
      </c>
      <c r="K631" s="4">
        <v>1056000</v>
      </c>
      <c r="L631" s="4">
        <v>0</v>
      </c>
    </row>
    <row r="632" spans="1:12" ht="16" x14ac:dyDescent="0.2">
      <c r="A632" s="4">
        <v>101</v>
      </c>
      <c r="B632" s="5" t="s">
        <v>445</v>
      </c>
      <c r="C632" s="5" t="s">
        <v>145</v>
      </c>
      <c r="D632" s="5" t="s">
        <v>130</v>
      </c>
      <c r="E632" s="4">
        <v>0</v>
      </c>
      <c r="F632" s="4">
        <v>0</v>
      </c>
      <c r="G632" s="4">
        <v>0</v>
      </c>
      <c r="H632" s="4">
        <v>0</v>
      </c>
      <c r="I632" s="4">
        <v>4.33</v>
      </c>
      <c r="J632" s="4">
        <v>0</v>
      </c>
      <c r="K632" s="4">
        <v>442000</v>
      </c>
      <c r="L632" s="4">
        <v>0</v>
      </c>
    </row>
    <row r="633" spans="1:12" ht="16" x14ac:dyDescent="0.2">
      <c r="A633" s="4">
        <v>101</v>
      </c>
      <c r="B633" s="5" t="s">
        <v>445</v>
      </c>
      <c r="C633" s="5" t="s">
        <v>327</v>
      </c>
      <c r="D633" s="5" t="s">
        <v>132</v>
      </c>
      <c r="E633" s="4">
        <v>0</v>
      </c>
      <c r="F633" s="4">
        <v>0</v>
      </c>
      <c r="G633" s="4">
        <v>0</v>
      </c>
      <c r="H633" s="4">
        <v>0</v>
      </c>
      <c r="I633" s="4">
        <v>2.91</v>
      </c>
      <c r="J633" s="4">
        <v>0</v>
      </c>
      <c r="K633" s="4">
        <v>297500</v>
      </c>
      <c r="L633" s="4">
        <v>0</v>
      </c>
    </row>
    <row r="634" spans="1:12" ht="16" x14ac:dyDescent="0.2">
      <c r="A634" s="4">
        <v>101</v>
      </c>
      <c r="B634" s="5" t="s">
        <v>445</v>
      </c>
      <c r="C634" s="5">
        <v>8.1300000000000008</v>
      </c>
      <c r="D634" s="5" t="s">
        <v>151</v>
      </c>
      <c r="E634" s="4">
        <v>0</v>
      </c>
      <c r="F634" s="4">
        <v>0</v>
      </c>
      <c r="G634" s="4">
        <v>0</v>
      </c>
      <c r="H634" s="4">
        <v>0</v>
      </c>
      <c r="I634" s="4">
        <v>18</v>
      </c>
      <c r="J634" s="4">
        <v>0</v>
      </c>
      <c r="K634" s="11">
        <v>3960000</v>
      </c>
      <c r="L634" s="4">
        <v>0</v>
      </c>
    </row>
    <row r="635" spans="1:12" ht="16" x14ac:dyDescent="0.2">
      <c r="A635" s="4">
        <v>101</v>
      </c>
      <c r="B635" s="5" t="s">
        <v>445</v>
      </c>
      <c r="C635" s="5" t="s">
        <v>162</v>
      </c>
      <c r="D635" s="5" t="s">
        <v>163</v>
      </c>
      <c r="E635" s="4">
        <v>0</v>
      </c>
      <c r="F635" s="4">
        <v>0</v>
      </c>
      <c r="G635" s="4">
        <v>0</v>
      </c>
      <c r="H635" s="4">
        <v>0</v>
      </c>
      <c r="I635" s="4">
        <v>2.08</v>
      </c>
      <c r="J635" s="4">
        <v>0</v>
      </c>
      <c r="K635" s="4">
        <v>1750000</v>
      </c>
      <c r="L635" s="4">
        <v>0</v>
      </c>
    </row>
    <row r="636" spans="1:12" ht="16" x14ac:dyDescent="0.2">
      <c r="A636" s="4">
        <v>101</v>
      </c>
      <c r="B636" s="5" t="s">
        <v>445</v>
      </c>
      <c r="C636" s="5" t="s">
        <v>271</v>
      </c>
      <c r="D636" s="5" t="s">
        <v>130</v>
      </c>
      <c r="E636" s="4">
        <v>0</v>
      </c>
      <c r="F636" s="4">
        <v>0</v>
      </c>
      <c r="G636" s="4">
        <v>0</v>
      </c>
      <c r="H636" s="4">
        <v>0</v>
      </c>
      <c r="I636" s="4">
        <v>3.5</v>
      </c>
      <c r="J636" s="4">
        <v>0</v>
      </c>
      <c r="K636" s="4">
        <v>336000</v>
      </c>
      <c r="L636" s="4">
        <v>0</v>
      </c>
    </row>
    <row r="637" spans="1:12" ht="16" x14ac:dyDescent="0.2">
      <c r="A637" s="4">
        <v>101</v>
      </c>
      <c r="B637" s="5" t="s">
        <v>445</v>
      </c>
      <c r="C637" s="5" t="s">
        <v>288</v>
      </c>
      <c r="D637" s="5" t="s">
        <v>132</v>
      </c>
      <c r="E637" s="4">
        <v>0</v>
      </c>
      <c r="F637" s="4">
        <v>0</v>
      </c>
      <c r="G637" s="4">
        <v>0</v>
      </c>
      <c r="H637" s="4">
        <v>0</v>
      </c>
      <c r="I637" s="4">
        <v>2</v>
      </c>
      <c r="J637" s="4">
        <v>0</v>
      </c>
      <c r="K637" s="4">
        <v>204000</v>
      </c>
      <c r="L637" s="4">
        <v>0</v>
      </c>
    </row>
    <row r="638" spans="1:12" ht="16" x14ac:dyDescent="0.2">
      <c r="A638" s="4">
        <v>101</v>
      </c>
      <c r="B638" s="5" t="s">
        <v>445</v>
      </c>
      <c r="C638" s="5" t="s">
        <v>24</v>
      </c>
      <c r="D638" s="5" t="s">
        <v>122</v>
      </c>
      <c r="E638" s="4">
        <v>0</v>
      </c>
      <c r="F638" s="4">
        <v>0</v>
      </c>
      <c r="G638" s="4">
        <v>0</v>
      </c>
      <c r="H638" s="4">
        <v>0</v>
      </c>
      <c r="I638" s="4">
        <v>0.41</v>
      </c>
      <c r="J638" s="4">
        <v>0</v>
      </c>
      <c r="K638" s="4">
        <v>100000</v>
      </c>
      <c r="L638" s="4">
        <v>0</v>
      </c>
    </row>
    <row r="639" spans="1:12" ht="16" x14ac:dyDescent="0.2">
      <c r="A639" s="4">
        <v>102</v>
      </c>
      <c r="B639" s="5" t="s">
        <v>454</v>
      </c>
      <c r="C639" s="5" t="s">
        <v>274</v>
      </c>
      <c r="D639" s="5" t="s">
        <v>275</v>
      </c>
      <c r="E639" s="4">
        <v>0</v>
      </c>
      <c r="F639" s="4">
        <v>0</v>
      </c>
      <c r="G639" s="4">
        <v>0</v>
      </c>
      <c r="H639" s="4">
        <v>0</v>
      </c>
      <c r="I639" s="4">
        <v>0.16</v>
      </c>
      <c r="J639" s="4">
        <v>0</v>
      </c>
      <c r="K639" s="4">
        <v>14000</v>
      </c>
      <c r="L639" s="4">
        <v>0</v>
      </c>
    </row>
    <row r="640" spans="1:12" ht="16" x14ac:dyDescent="0.2">
      <c r="A640" s="4">
        <v>102</v>
      </c>
      <c r="B640" s="5" t="s">
        <v>454</v>
      </c>
      <c r="C640" s="5" t="s">
        <v>139</v>
      </c>
      <c r="D640" s="5" t="s">
        <v>140</v>
      </c>
      <c r="E640" s="4">
        <v>0</v>
      </c>
      <c r="F640" s="4">
        <v>0</v>
      </c>
      <c r="G640" s="4">
        <v>0</v>
      </c>
      <c r="H640" s="4">
        <v>0</v>
      </c>
      <c r="I640" s="4">
        <v>0.41</v>
      </c>
      <c r="J640" s="4">
        <v>0</v>
      </c>
      <c r="K640" s="4">
        <v>350000</v>
      </c>
      <c r="L640" s="4">
        <v>0</v>
      </c>
    </row>
    <row r="641" spans="1:12" ht="16" x14ac:dyDescent="0.2">
      <c r="A641" s="4">
        <v>102</v>
      </c>
      <c r="B641" s="5" t="s">
        <v>454</v>
      </c>
      <c r="C641" s="5" t="s">
        <v>131</v>
      </c>
      <c r="D641" s="5" t="s">
        <v>132</v>
      </c>
      <c r="E641" s="4">
        <v>0</v>
      </c>
      <c r="F641" s="4">
        <v>0</v>
      </c>
      <c r="G641" s="4">
        <v>0</v>
      </c>
      <c r="H641" s="4">
        <v>0</v>
      </c>
      <c r="I641" s="4">
        <v>4.58</v>
      </c>
      <c r="J641" s="4">
        <v>0</v>
      </c>
      <c r="K641" s="4">
        <v>467500</v>
      </c>
      <c r="L641" s="4">
        <v>0</v>
      </c>
    </row>
    <row r="642" spans="1:12" ht="16" x14ac:dyDescent="0.2">
      <c r="A642" s="4">
        <v>102</v>
      </c>
      <c r="B642" s="5" t="s">
        <v>454</v>
      </c>
      <c r="C642" s="5" t="s">
        <v>160</v>
      </c>
      <c r="D642" s="5" t="s">
        <v>161</v>
      </c>
      <c r="E642" s="4">
        <v>0</v>
      </c>
      <c r="F642" s="4">
        <v>0</v>
      </c>
      <c r="G642" s="4">
        <v>0</v>
      </c>
      <c r="H642" s="4">
        <v>0</v>
      </c>
      <c r="I642" s="4">
        <v>95</v>
      </c>
      <c r="J642" s="4">
        <v>0</v>
      </c>
      <c r="K642" s="4">
        <v>5700000</v>
      </c>
      <c r="L642" s="4">
        <v>0</v>
      </c>
    </row>
    <row r="643" spans="1:12" ht="16" x14ac:dyDescent="0.2">
      <c r="A643" s="4">
        <v>102</v>
      </c>
      <c r="B643" s="5" t="s">
        <v>454</v>
      </c>
      <c r="C643" s="5" t="s">
        <v>182</v>
      </c>
      <c r="D643" s="5" t="s">
        <v>183</v>
      </c>
      <c r="E643" s="4">
        <v>0</v>
      </c>
      <c r="F643" s="4">
        <v>0</v>
      </c>
      <c r="G643" s="4">
        <v>0</v>
      </c>
      <c r="H643" s="4">
        <v>0</v>
      </c>
      <c r="I643" s="4">
        <v>125</v>
      </c>
      <c r="J643" s="4">
        <v>0</v>
      </c>
      <c r="K643" s="4">
        <v>7500000</v>
      </c>
      <c r="L643" s="4">
        <v>0</v>
      </c>
    </row>
    <row r="644" spans="1:12" ht="16" x14ac:dyDescent="0.2">
      <c r="A644" s="4">
        <v>102</v>
      </c>
      <c r="B644" s="5" t="s">
        <v>454</v>
      </c>
      <c r="C644" s="5" t="s">
        <v>168</v>
      </c>
      <c r="D644" s="5" t="s">
        <v>169</v>
      </c>
      <c r="E644" s="4">
        <v>0</v>
      </c>
      <c r="F644" s="4">
        <v>0</v>
      </c>
      <c r="G644" s="4">
        <v>0</v>
      </c>
      <c r="H644" s="4">
        <v>0</v>
      </c>
      <c r="I644" s="4">
        <v>7.25</v>
      </c>
      <c r="J644" s="4">
        <v>0</v>
      </c>
      <c r="K644" s="4">
        <v>522000</v>
      </c>
      <c r="L644" s="4">
        <v>0</v>
      </c>
    </row>
    <row r="645" spans="1:12" ht="16" x14ac:dyDescent="0.2">
      <c r="A645" s="4">
        <v>102</v>
      </c>
      <c r="B645" s="5" t="s">
        <v>454</v>
      </c>
      <c r="C645" s="5" t="s">
        <v>327</v>
      </c>
      <c r="D645" s="5" t="s">
        <v>132</v>
      </c>
      <c r="E645" s="4">
        <v>0</v>
      </c>
      <c r="F645" s="4">
        <v>0</v>
      </c>
      <c r="G645" s="4">
        <v>0</v>
      </c>
      <c r="H645" s="4">
        <v>0</v>
      </c>
      <c r="I645" s="4">
        <v>5.41</v>
      </c>
      <c r="J645" s="4">
        <v>0</v>
      </c>
      <c r="K645" s="4">
        <v>552500</v>
      </c>
      <c r="L645" s="4">
        <v>0</v>
      </c>
    </row>
    <row r="646" spans="1:12" ht="16" x14ac:dyDescent="0.2">
      <c r="A646" s="4">
        <v>102</v>
      </c>
      <c r="B646" s="5" t="s">
        <v>454</v>
      </c>
      <c r="C646" s="5" t="s">
        <v>284</v>
      </c>
      <c r="D646" s="5" t="s">
        <v>285</v>
      </c>
      <c r="E646" s="4">
        <v>0</v>
      </c>
      <c r="F646" s="4">
        <v>0</v>
      </c>
      <c r="G646" s="4">
        <v>0</v>
      </c>
      <c r="H646" s="4">
        <v>0</v>
      </c>
      <c r="I646" s="4">
        <v>45</v>
      </c>
      <c r="J646" s="4">
        <v>0</v>
      </c>
      <c r="K646" s="4">
        <v>2700000</v>
      </c>
      <c r="L646" s="4">
        <v>0</v>
      </c>
    </row>
    <row r="647" spans="1:12" ht="16" x14ac:dyDescent="0.2">
      <c r="A647" s="4">
        <v>102</v>
      </c>
      <c r="B647" s="5" t="s">
        <v>454</v>
      </c>
      <c r="C647" s="5" t="s">
        <v>172</v>
      </c>
      <c r="D647" s="5" t="s">
        <v>173</v>
      </c>
      <c r="E647" s="4">
        <v>0</v>
      </c>
      <c r="F647" s="4">
        <v>0</v>
      </c>
      <c r="G647" s="4">
        <v>0</v>
      </c>
      <c r="H647" s="4">
        <v>0</v>
      </c>
      <c r="I647" s="4">
        <v>32</v>
      </c>
      <c r="J647" s="4">
        <v>0</v>
      </c>
      <c r="K647" s="4">
        <v>1920000</v>
      </c>
      <c r="L647" s="4">
        <v>0</v>
      </c>
    </row>
    <row r="648" spans="1:12" ht="16" x14ac:dyDescent="0.2">
      <c r="A648" s="4">
        <v>102</v>
      </c>
      <c r="B648" s="5" t="s">
        <v>454</v>
      </c>
      <c r="C648" s="5">
        <v>8.1300000000000008</v>
      </c>
      <c r="D648" s="5" t="s">
        <v>151</v>
      </c>
      <c r="E648" s="4">
        <v>0</v>
      </c>
      <c r="F648" s="4">
        <v>0</v>
      </c>
      <c r="G648" s="4">
        <v>0</v>
      </c>
      <c r="H648" s="4">
        <v>0</v>
      </c>
      <c r="I648" s="4">
        <v>7</v>
      </c>
      <c r="J648" s="4">
        <v>0</v>
      </c>
      <c r="K648" s="11">
        <v>696000</v>
      </c>
      <c r="L648" s="4">
        <v>0</v>
      </c>
    </row>
    <row r="649" spans="1:12" ht="16" x14ac:dyDescent="0.2">
      <c r="A649" s="4">
        <v>102</v>
      </c>
      <c r="B649" s="5" t="s">
        <v>454</v>
      </c>
      <c r="C649" s="5" t="s">
        <v>159</v>
      </c>
      <c r="D649" s="5" t="s">
        <v>520</v>
      </c>
      <c r="E649" s="4">
        <v>0</v>
      </c>
      <c r="F649" s="4">
        <v>0</v>
      </c>
      <c r="G649" s="4">
        <v>0</v>
      </c>
      <c r="H649" s="4">
        <v>0</v>
      </c>
      <c r="I649" s="4">
        <v>1.74</v>
      </c>
      <c r="J649" s="4">
        <v>0</v>
      </c>
      <c r="K649" s="4">
        <v>16754000</v>
      </c>
      <c r="L649" s="4">
        <v>0</v>
      </c>
    </row>
    <row r="650" spans="1:12" ht="16" x14ac:dyDescent="0.2">
      <c r="A650" s="4">
        <v>102</v>
      </c>
      <c r="B650" s="5" t="s">
        <v>454</v>
      </c>
      <c r="C650" s="5" t="s">
        <v>288</v>
      </c>
      <c r="D650" s="5" t="s">
        <v>132</v>
      </c>
      <c r="E650" s="4">
        <v>0</v>
      </c>
      <c r="F650" s="4">
        <v>0</v>
      </c>
      <c r="G650" s="4">
        <v>0</v>
      </c>
      <c r="H650" s="4">
        <v>0</v>
      </c>
      <c r="I650" s="4">
        <v>7.41</v>
      </c>
      <c r="J650" s="4">
        <v>0</v>
      </c>
      <c r="K650" s="4">
        <v>756000</v>
      </c>
      <c r="L650" s="4">
        <v>0</v>
      </c>
    </row>
    <row r="651" spans="1:12" ht="16" x14ac:dyDescent="0.2">
      <c r="A651" s="4">
        <v>102</v>
      </c>
      <c r="B651" s="5" t="s">
        <v>454</v>
      </c>
      <c r="C651" s="5" t="s">
        <v>468</v>
      </c>
      <c r="D651" s="5" t="s">
        <v>275</v>
      </c>
      <c r="E651" s="4">
        <v>0</v>
      </c>
      <c r="F651" s="4">
        <v>0</v>
      </c>
      <c r="G651" s="4">
        <v>0</v>
      </c>
      <c r="H651" s="4">
        <v>0</v>
      </c>
      <c r="I651" s="4">
        <v>1</v>
      </c>
      <c r="J651" s="4">
        <v>0</v>
      </c>
      <c r="K651" s="4">
        <v>84000</v>
      </c>
      <c r="L651" s="4">
        <v>0</v>
      </c>
    </row>
    <row r="652" spans="1:12" ht="16" x14ac:dyDescent="0.2">
      <c r="A652" s="4">
        <v>102</v>
      </c>
      <c r="B652" s="5" t="s">
        <v>454</v>
      </c>
      <c r="C652" s="5" t="s">
        <v>157</v>
      </c>
      <c r="D652" s="5" t="s">
        <v>158</v>
      </c>
      <c r="E652" s="4">
        <v>0</v>
      </c>
      <c r="F652" s="4">
        <v>0</v>
      </c>
      <c r="G652" s="4">
        <v>0</v>
      </c>
      <c r="H652" s="4">
        <v>0</v>
      </c>
      <c r="I652" s="4">
        <v>0.28999999999999998</v>
      </c>
      <c r="J652" s="4">
        <v>0</v>
      </c>
      <c r="K652" s="4">
        <v>12400000</v>
      </c>
      <c r="L652" s="4">
        <v>0</v>
      </c>
    </row>
    <row r="653" spans="1:12" ht="16" x14ac:dyDescent="0.2">
      <c r="A653" s="4">
        <v>102</v>
      </c>
      <c r="B653" s="5" t="s">
        <v>454</v>
      </c>
      <c r="C653" s="5" t="s">
        <v>174</v>
      </c>
      <c r="D653" s="5" t="s">
        <v>175</v>
      </c>
      <c r="E653" s="4">
        <v>0</v>
      </c>
      <c r="F653" s="4">
        <v>0</v>
      </c>
      <c r="G653" s="4">
        <v>0</v>
      </c>
      <c r="H653" s="4">
        <v>0</v>
      </c>
      <c r="I653" s="4">
        <v>10.41</v>
      </c>
      <c r="J653" s="4">
        <v>0</v>
      </c>
      <c r="K653" s="4">
        <v>750000</v>
      </c>
      <c r="L653" s="4">
        <v>0</v>
      </c>
    </row>
    <row r="654" spans="1:12" ht="16" x14ac:dyDescent="0.2">
      <c r="A654" s="4">
        <v>102</v>
      </c>
      <c r="B654" s="5" t="s">
        <v>454</v>
      </c>
      <c r="C654" s="5" t="s">
        <v>24</v>
      </c>
      <c r="D654" s="5" t="s">
        <v>122</v>
      </c>
      <c r="E654" s="4">
        <v>0</v>
      </c>
      <c r="F654" s="4">
        <v>0</v>
      </c>
      <c r="G654" s="4">
        <v>0</v>
      </c>
      <c r="H654" s="4">
        <v>0</v>
      </c>
      <c r="I654" s="4">
        <v>2.79</v>
      </c>
      <c r="J654" s="4">
        <v>0</v>
      </c>
      <c r="K654" s="4">
        <v>670000</v>
      </c>
      <c r="L654" s="4">
        <v>0</v>
      </c>
    </row>
    <row r="655" spans="1:12" ht="16" x14ac:dyDescent="0.2">
      <c r="A655" s="4">
        <v>102</v>
      </c>
      <c r="B655" s="5" t="s">
        <v>454</v>
      </c>
      <c r="C655" s="5" t="s">
        <v>127</v>
      </c>
      <c r="D655" s="5" t="s">
        <v>128</v>
      </c>
      <c r="E655" s="4">
        <v>0</v>
      </c>
      <c r="F655" s="4">
        <v>0</v>
      </c>
      <c r="G655" s="4">
        <v>0</v>
      </c>
      <c r="H655" s="4">
        <v>0</v>
      </c>
      <c r="I655" s="4">
        <v>3.75</v>
      </c>
      <c r="J655" s="4">
        <v>0</v>
      </c>
      <c r="K655" s="4">
        <v>342000</v>
      </c>
      <c r="L655" s="4">
        <v>0</v>
      </c>
    </row>
    <row r="656" spans="1:12" ht="16" x14ac:dyDescent="0.2">
      <c r="A656" s="4">
        <v>102</v>
      </c>
      <c r="B656" s="5" t="s">
        <v>454</v>
      </c>
      <c r="C656" s="5" t="s">
        <v>167</v>
      </c>
      <c r="D656" s="5" t="s">
        <v>521</v>
      </c>
      <c r="E656" s="4">
        <v>0</v>
      </c>
      <c r="F656" s="4">
        <v>0</v>
      </c>
      <c r="G656" s="4">
        <v>0</v>
      </c>
      <c r="H656" s="4">
        <v>0</v>
      </c>
      <c r="I656" s="4">
        <v>0.24</v>
      </c>
      <c r="J656" s="4">
        <v>0</v>
      </c>
      <c r="K656" s="4">
        <v>1170000</v>
      </c>
      <c r="L656" s="4">
        <v>0</v>
      </c>
    </row>
    <row r="657" spans="1:12" ht="16" x14ac:dyDescent="0.2">
      <c r="A657" s="4">
        <v>103</v>
      </c>
      <c r="B657" s="5" t="s">
        <v>386</v>
      </c>
      <c r="C657" s="5" t="s">
        <v>150</v>
      </c>
      <c r="D657" s="5" t="s">
        <v>151</v>
      </c>
      <c r="E657" s="4">
        <v>2.25</v>
      </c>
      <c r="F657" s="4">
        <v>0</v>
      </c>
      <c r="G657" s="4">
        <v>0</v>
      </c>
      <c r="H657" s="4">
        <v>0</v>
      </c>
      <c r="I657" s="4">
        <v>0</v>
      </c>
      <c r="J657" s="4">
        <v>0</v>
      </c>
      <c r="K657" s="4">
        <v>200000</v>
      </c>
      <c r="L657" s="4">
        <v>0</v>
      </c>
    </row>
    <row r="658" spans="1:12" ht="16" x14ac:dyDescent="0.2">
      <c r="A658" s="4">
        <v>103</v>
      </c>
      <c r="B658" s="5" t="s">
        <v>386</v>
      </c>
      <c r="C658" s="5" t="s">
        <v>276</v>
      </c>
      <c r="D658" s="5" t="s">
        <v>277</v>
      </c>
      <c r="E658" s="4">
        <v>1.17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756000</v>
      </c>
      <c r="L658" s="4">
        <v>0</v>
      </c>
    </row>
    <row r="659" spans="1:12" ht="16" x14ac:dyDescent="0.2">
      <c r="A659" s="4">
        <v>103</v>
      </c>
      <c r="B659" s="5" t="s">
        <v>386</v>
      </c>
      <c r="C659" s="5" t="s">
        <v>139</v>
      </c>
      <c r="D659" s="5" t="s">
        <v>140</v>
      </c>
      <c r="E659" s="4">
        <v>1.75</v>
      </c>
      <c r="F659" s="4">
        <v>0</v>
      </c>
      <c r="G659" s="4">
        <v>0</v>
      </c>
      <c r="H659" s="4">
        <v>0</v>
      </c>
      <c r="I659" s="4">
        <v>0</v>
      </c>
      <c r="J659" s="4">
        <v>0</v>
      </c>
      <c r="K659" s="4">
        <v>620000</v>
      </c>
      <c r="L659" s="4">
        <v>0</v>
      </c>
    </row>
    <row r="660" spans="1:12" ht="16" x14ac:dyDescent="0.2">
      <c r="A660" s="4">
        <v>103</v>
      </c>
      <c r="B660" s="5" t="s">
        <v>386</v>
      </c>
      <c r="C660" s="5" t="s">
        <v>168</v>
      </c>
      <c r="D660" s="5" t="s">
        <v>169</v>
      </c>
      <c r="E660" s="4">
        <v>33.33</v>
      </c>
      <c r="F660" s="4">
        <v>0</v>
      </c>
      <c r="G660" s="4">
        <v>0</v>
      </c>
      <c r="H660" s="4">
        <v>0</v>
      </c>
      <c r="I660" s="4">
        <v>0</v>
      </c>
      <c r="J660" s="4">
        <v>0</v>
      </c>
      <c r="K660" s="4">
        <v>500000</v>
      </c>
      <c r="L660" s="4">
        <v>0</v>
      </c>
    </row>
    <row r="661" spans="1:12" ht="16" x14ac:dyDescent="0.2">
      <c r="A661" s="4">
        <v>103</v>
      </c>
      <c r="B661" s="5" t="s">
        <v>386</v>
      </c>
      <c r="C661" s="5" t="s">
        <v>171</v>
      </c>
      <c r="D661" s="5" t="s">
        <v>151</v>
      </c>
      <c r="E661" s="4">
        <v>4.17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4">
        <v>1200000</v>
      </c>
      <c r="L661" s="4">
        <v>0</v>
      </c>
    </row>
    <row r="662" spans="1:12" ht="16" x14ac:dyDescent="0.2">
      <c r="A662" s="4">
        <v>103</v>
      </c>
      <c r="B662" s="5" t="s">
        <v>386</v>
      </c>
      <c r="C662" s="5" t="s">
        <v>162</v>
      </c>
      <c r="D662" s="5" t="s">
        <v>163</v>
      </c>
      <c r="E662" s="4">
        <v>0.17</v>
      </c>
      <c r="F662" s="4">
        <v>0</v>
      </c>
      <c r="G662" s="4">
        <v>0</v>
      </c>
      <c r="H662" s="4">
        <v>0</v>
      </c>
      <c r="I662" s="4">
        <v>0</v>
      </c>
      <c r="J662" s="4">
        <v>0</v>
      </c>
      <c r="K662" s="4">
        <v>56000</v>
      </c>
      <c r="L662" s="4">
        <v>0</v>
      </c>
    </row>
    <row r="663" spans="1:12" ht="16" x14ac:dyDescent="0.2">
      <c r="A663" s="4">
        <v>103</v>
      </c>
      <c r="B663" s="5" t="s">
        <v>386</v>
      </c>
      <c r="C663" s="5" t="s">
        <v>157</v>
      </c>
      <c r="D663" s="5" t="s">
        <v>158</v>
      </c>
      <c r="E663" s="4">
        <v>0.42</v>
      </c>
      <c r="F663" s="4">
        <v>0</v>
      </c>
      <c r="G663" s="4">
        <v>1.25</v>
      </c>
      <c r="H663" s="4">
        <v>0</v>
      </c>
      <c r="I663" s="4">
        <v>0</v>
      </c>
      <c r="J663" s="4">
        <v>0</v>
      </c>
      <c r="K663" s="4">
        <v>2500000</v>
      </c>
      <c r="L663" s="4">
        <v>0</v>
      </c>
    </row>
    <row r="664" spans="1:12" ht="16" x14ac:dyDescent="0.2">
      <c r="A664" s="4">
        <v>103</v>
      </c>
      <c r="B664" s="5" t="s">
        <v>386</v>
      </c>
      <c r="C664" s="5" t="s">
        <v>174</v>
      </c>
      <c r="D664" s="5" t="s">
        <v>175</v>
      </c>
      <c r="E664" s="4">
        <v>0</v>
      </c>
      <c r="F664" s="4">
        <v>0</v>
      </c>
      <c r="G664" s="4">
        <v>0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</row>
    <row r="665" spans="1:12" ht="16" x14ac:dyDescent="0.2">
      <c r="A665" s="4">
        <v>103</v>
      </c>
      <c r="B665" s="5" t="s">
        <v>386</v>
      </c>
      <c r="C665" s="5" t="s">
        <v>24</v>
      </c>
      <c r="D665" s="5" t="s">
        <v>122</v>
      </c>
      <c r="E665" s="4">
        <v>0</v>
      </c>
      <c r="F665" s="4">
        <v>0</v>
      </c>
      <c r="G665" s="4">
        <v>0</v>
      </c>
      <c r="H665" s="4">
        <v>0</v>
      </c>
      <c r="I665" s="4">
        <v>91.67</v>
      </c>
      <c r="J665" s="4">
        <v>0</v>
      </c>
      <c r="K665" s="4">
        <v>4000000</v>
      </c>
      <c r="L665" s="4">
        <v>0</v>
      </c>
    </row>
    <row r="666" spans="1:12" ht="16" x14ac:dyDescent="0.2">
      <c r="A666" s="4">
        <v>103</v>
      </c>
      <c r="B666" s="5" t="s">
        <v>386</v>
      </c>
      <c r="C666" s="5" t="s">
        <v>123</v>
      </c>
      <c r="D666" s="5" t="s">
        <v>124</v>
      </c>
      <c r="E666" s="4">
        <v>24.92</v>
      </c>
      <c r="F666" s="4">
        <v>0</v>
      </c>
      <c r="G666" s="4">
        <v>0</v>
      </c>
      <c r="H666" s="4">
        <v>0</v>
      </c>
      <c r="I666" s="4">
        <v>0</v>
      </c>
      <c r="J666" s="4">
        <v>0</v>
      </c>
      <c r="K666" s="4">
        <v>15998830</v>
      </c>
      <c r="L666" s="4">
        <v>0</v>
      </c>
    </row>
    <row r="667" spans="1:12" ht="16" x14ac:dyDescent="0.2">
      <c r="A667" s="4">
        <v>103</v>
      </c>
      <c r="B667" s="5" t="s">
        <v>386</v>
      </c>
      <c r="C667" s="5" t="s">
        <v>125</v>
      </c>
      <c r="D667" s="5" t="s">
        <v>126</v>
      </c>
      <c r="E667" s="4">
        <v>0.92</v>
      </c>
      <c r="F667" s="4">
        <v>0</v>
      </c>
      <c r="G667" s="4">
        <v>1.83</v>
      </c>
      <c r="H667" s="4">
        <v>0</v>
      </c>
      <c r="I667" s="4">
        <v>0</v>
      </c>
      <c r="J667" s="4">
        <v>0</v>
      </c>
      <c r="K667" s="4">
        <v>3300000</v>
      </c>
      <c r="L667" s="4">
        <v>0</v>
      </c>
    </row>
    <row r="668" spans="1:12" ht="16" x14ac:dyDescent="0.2">
      <c r="A668" s="4">
        <v>103</v>
      </c>
      <c r="B668" s="5" t="s">
        <v>386</v>
      </c>
      <c r="C668" s="5" t="s">
        <v>127</v>
      </c>
      <c r="D668" s="5" t="s">
        <v>128</v>
      </c>
      <c r="E668" s="4">
        <v>4.17</v>
      </c>
      <c r="F668" s="4">
        <v>0</v>
      </c>
      <c r="G668" s="4">
        <v>0</v>
      </c>
      <c r="H668" s="4">
        <v>0</v>
      </c>
      <c r="I668" s="4">
        <v>0</v>
      </c>
      <c r="J668" s="4">
        <v>0</v>
      </c>
      <c r="K668" s="4">
        <v>900000</v>
      </c>
      <c r="L668" s="4">
        <v>0</v>
      </c>
    </row>
    <row r="669" spans="1:12" ht="16" x14ac:dyDescent="0.2">
      <c r="A669" s="4">
        <v>104</v>
      </c>
      <c r="B669" s="5" t="s">
        <v>387</v>
      </c>
      <c r="C669" s="5" t="s">
        <v>160</v>
      </c>
      <c r="D669" s="5" t="s">
        <v>161</v>
      </c>
      <c r="E669" s="4">
        <v>0</v>
      </c>
      <c r="F669" s="4">
        <v>0</v>
      </c>
      <c r="G669" s="4">
        <v>0</v>
      </c>
      <c r="H669" s="4">
        <v>0</v>
      </c>
      <c r="I669" s="4">
        <v>16.079999999999998</v>
      </c>
      <c r="J669" s="4">
        <v>0</v>
      </c>
      <c r="K669" s="4">
        <v>3171800</v>
      </c>
      <c r="L669" s="4">
        <v>0</v>
      </c>
    </row>
    <row r="670" spans="1:12" ht="16" x14ac:dyDescent="0.2">
      <c r="A670" s="4">
        <v>104</v>
      </c>
      <c r="B670" s="5" t="s">
        <v>387</v>
      </c>
      <c r="C670" s="5" t="s">
        <v>269</v>
      </c>
      <c r="D670" s="5" t="s">
        <v>136</v>
      </c>
      <c r="E670" s="4">
        <v>0</v>
      </c>
      <c r="F670" s="4">
        <v>0</v>
      </c>
      <c r="G670" s="4">
        <v>0</v>
      </c>
      <c r="H670" s="4">
        <v>0</v>
      </c>
      <c r="I670" s="4">
        <v>19.25</v>
      </c>
      <c r="J670" s="4">
        <v>0</v>
      </c>
      <c r="K670" s="4">
        <v>1359026</v>
      </c>
      <c r="L670" s="4">
        <v>0</v>
      </c>
    </row>
    <row r="671" spans="1:12" ht="16" x14ac:dyDescent="0.2">
      <c r="A671" s="4">
        <v>104</v>
      </c>
      <c r="B671" s="5" t="s">
        <v>387</v>
      </c>
      <c r="C671" s="5" t="s">
        <v>180</v>
      </c>
      <c r="D671" s="5" t="s">
        <v>181</v>
      </c>
      <c r="E671" s="4">
        <v>0</v>
      </c>
      <c r="F671" s="4">
        <v>0</v>
      </c>
      <c r="G671" s="4">
        <v>0</v>
      </c>
      <c r="H671" s="4">
        <v>0</v>
      </c>
      <c r="I671" s="4">
        <v>8.3333333333333301E-2</v>
      </c>
      <c r="J671" s="4">
        <v>0</v>
      </c>
      <c r="K671" s="4">
        <v>2814</v>
      </c>
      <c r="L671" s="4">
        <v>0</v>
      </c>
    </row>
    <row r="672" spans="1:12" ht="16" x14ac:dyDescent="0.2">
      <c r="A672" s="4">
        <v>104</v>
      </c>
      <c r="B672" s="5" t="s">
        <v>387</v>
      </c>
      <c r="C672" s="5" t="s">
        <v>326</v>
      </c>
      <c r="D672" s="5" t="s">
        <v>147</v>
      </c>
      <c r="E672" s="4">
        <v>0</v>
      </c>
      <c r="F672" s="4">
        <v>0</v>
      </c>
      <c r="G672" s="4">
        <v>0</v>
      </c>
      <c r="H672" s="4">
        <v>0</v>
      </c>
      <c r="I672" s="4">
        <v>2.5</v>
      </c>
      <c r="J672" s="4">
        <v>0</v>
      </c>
      <c r="K672" s="4">
        <v>245542</v>
      </c>
      <c r="L672" s="4">
        <v>0</v>
      </c>
    </row>
    <row r="673" spans="1:13" ht="16" x14ac:dyDescent="0.2">
      <c r="A673" s="4">
        <v>104</v>
      </c>
      <c r="B673" s="5" t="s">
        <v>387</v>
      </c>
      <c r="C673" s="5" t="s">
        <v>282</v>
      </c>
      <c r="D673" s="5" t="s">
        <v>151</v>
      </c>
      <c r="E673" s="4">
        <v>0</v>
      </c>
      <c r="F673" s="4">
        <v>0</v>
      </c>
      <c r="G673" s="4">
        <v>0</v>
      </c>
      <c r="H673" s="4">
        <v>0</v>
      </c>
      <c r="I673" s="4">
        <v>5.4166666666666696</v>
      </c>
      <c r="J673" s="4">
        <v>0</v>
      </c>
      <c r="K673" s="4">
        <v>500540</v>
      </c>
      <c r="L673" s="4">
        <v>0</v>
      </c>
    </row>
    <row r="674" spans="1:13" ht="16" x14ac:dyDescent="0.2">
      <c r="A674" s="4">
        <v>104</v>
      </c>
      <c r="B674" s="5" t="s">
        <v>387</v>
      </c>
      <c r="C674" s="5" t="s">
        <v>162</v>
      </c>
      <c r="D674" s="5" t="s">
        <v>163</v>
      </c>
      <c r="E674" s="4">
        <v>0</v>
      </c>
      <c r="F674" s="4">
        <v>0</v>
      </c>
      <c r="G674" s="4">
        <v>0</v>
      </c>
      <c r="H674" s="4">
        <v>0</v>
      </c>
      <c r="I674" s="4">
        <v>2.1666666666666701</v>
      </c>
      <c r="J674" s="4">
        <v>0</v>
      </c>
      <c r="K674" s="4">
        <v>944500</v>
      </c>
      <c r="L674" s="4">
        <v>0</v>
      </c>
    </row>
    <row r="675" spans="1:13" ht="16" x14ac:dyDescent="0.2">
      <c r="A675" s="4">
        <v>104</v>
      </c>
      <c r="B675" s="5" t="s">
        <v>387</v>
      </c>
      <c r="C675" s="5" t="s">
        <v>159</v>
      </c>
      <c r="D675" s="5" t="s">
        <v>493</v>
      </c>
      <c r="E675" s="4">
        <v>0</v>
      </c>
      <c r="F675" s="4">
        <v>0</v>
      </c>
      <c r="G675" s="4">
        <v>0</v>
      </c>
      <c r="H675" s="4">
        <v>0</v>
      </c>
      <c r="I675" s="4">
        <v>0.66666666666666696</v>
      </c>
      <c r="J675" s="4">
        <v>0</v>
      </c>
      <c r="K675" s="4">
        <v>344200</v>
      </c>
      <c r="L675" s="4">
        <v>0</v>
      </c>
    </row>
    <row r="676" spans="1:13" ht="16" x14ac:dyDescent="0.2">
      <c r="A676" s="4">
        <v>104</v>
      </c>
      <c r="B676" s="5" t="s">
        <v>387</v>
      </c>
      <c r="C676" s="5" t="s">
        <v>165</v>
      </c>
      <c r="D676" s="5" t="s">
        <v>494</v>
      </c>
      <c r="E676" s="4">
        <v>0</v>
      </c>
      <c r="F676" s="4">
        <v>0</v>
      </c>
      <c r="G676" s="4">
        <v>0</v>
      </c>
      <c r="H676" s="4">
        <v>0</v>
      </c>
      <c r="I676" s="4">
        <v>6</v>
      </c>
      <c r="J676" s="4">
        <v>0</v>
      </c>
      <c r="K676" s="4">
        <v>3034039</v>
      </c>
      <c r="L676" s="4">
        <v>0</v>
      </c>
    </row>
    <row r="677" spans="1:13" ht="16" x14ac:dyDescent="0.2">
      <c r="A677" s="4">
        <v>104</v>
      </c>
      <c r="B677" s="5" t="s">
        <v>387</v>
      </c>
      <c r="C677" s="5" t="s">
        <v>157</v>
      </c>
      <c r="D677" s="5" t="s">
        <v>158</v>
      </c>
      <c r="E677" s="4">
        <v>0</v>
      </c>
      <c r="F677" s="4">
        <v>0</v>
      </c>
      <c r="G677" s="4">
        <v>0</v>
      </c>
      <c r="H677" s="4">
        <v>0</v>
      </c>
      <c r="I677" s="4">
        <v>0.41666666666666702</v>
      </c>
      <c r="J677" s="4">
        <v>0</v>
      </c>
      <c r="K677" s="4">
        <v>2150000</v>
      </c>
      <c r="L677" s="4">
        <v>0</v>
      </c>
    </row>
    <row r="678" spans="1:13" ht="16" x14ac:dyDescent="0.2">
      <c r="A678" s="4">
        <v>104</v>
      </c>
      <c r="B678" s="5" t="s">
        <v>387</v>
      </c>
      <c r="C678" s="5" t="s">
        <v>24</v>
      </c>
      <c r="D678" s="5" t="s">
        <v>122</v>
      </c>
      <c r="E678" s="4">
        <v>0</v>
      </c>
      <c r="F678" s="4">
        <v>0</v>
      </c>
      <c r="G678" s="4">
        <v>0</v>
      </c>
      <c r="H678" s="4">
        <v>0</v>
      </c>
      <c r="I678" s="4">
        <v>0.08</v>
      </c>
      <c r="J678" s="4">
        <v>0</v>
      </c>
      <c r="K678" s="4">
        <v>65000</v>
      </c>
      <c r="L678" s="4">
        <v>0</v>
      </c>
    </row>
    <row r="679" spans="1:13" ht="16" x14ac:dyDescent="0.2">
      <c r="A679" s="4">
        <v>104</v>
      </c>
      <c r="B679" s="5" t="s">
        <v>387</v>
      </c>
      <c r="C679" s="5" t="s">
        <v>125</v>
      </c>
      <c r="D679" s="5" t="s">
        <v>126</v>
      </c>
      <c r="E679" s="4">
        <v>0</v>
      </c>
      <c r="F679" s="4">
        <v>0</v>
      </c>
      <c r="G679" s="4">
        <v>0</v>
      </c>
      <c r="H679" s="4">
        <v>0</v>
      </c>
      <c r="I679" s="4">
        <v>1.67</v>
      </c>
      <c r="J679" s="4">
        <v>0</v>
      </c>
      <c r="K679" s="4">
        <v>1583234</v>
      </c>
      <c r="L679" s="4">
        <v>0</v>
      </c>
    </row>
    <row r="680" spans="1:13" ht="16" x14ac:dyDescent="0.2">
      <c r="A680" s="4">
        <v>105</v>
      </c>
      <c r="B680" s="5" t="s">
        <v>554</v>
      </c>
      <c r="C680" s="5">
        <v>8.15</v>
      </c>
      <c r="D680" s="5" t="s">
        <v>555</v>
      </c>
      <c r="E680" s="4">
        <v>0</v>
      </c>
      <c r="F680" s="4">
        <v>0</v>
      </c>
      <c r="G680" s="4">
        <v>0</v>
      </c>
      <c r="H680" s="4">
        <v>0</v>
      </c>
      <c r="I680" s="4">
        <v>12</v>
      </c>
      <c r="J680" s="4">
        <v>0</v>
      </c>
      <c r="K680" s="11">
        <v>7156800</v>
      </c>
      <c r="L680" s="4">
        <v>0</v>
      </c>
    </row>
    <row r="681" spans="1:13" ht="16" x14ac:dyDescent="0.2">
      <c r="A681" s="4">
        <v>106</v>
      </c>
      <c r="B681" s="5" t="s">
        <v>457</v>
      </c>
      <c r="C681" s="5" t="s">
        <v>276</v>
      </c>
      <c r="D681" s="5" t="s">
        <v>277</v>
      </c>
      <c r="E681" s="4">
        <v>0</v>
      </c>
      <c r="F681" s="4">
        <v>0</v>
      </c>
      <c r="G681" s="4">
        <v>0</v>
      </c>
      <c r="H681" s="4">
        <v>0</v>
      </c>
      <c r="I681" s="4">
        <v>14.58</v>
      </c>
      <c r="J681" s="4">
        <v>0</v>
      </c>
      <c r="K681" s="4">
        <v>316960.03000000003</v>
      </c>
      <c r="L681" s="4">
        <v>0</v>
      </c>
    </row>
    <row r="682" spans="1:13" ht="16" x14ac:dyDescent="0.2">
      <c r="A682" s="4">
        <v>106</v>
      </c>
      <c r="B682" s="5" t="s">
        <v>457</v>
      </c>
      <c r="C682" s="5" t="s">
        <v>160</v>
      </c>
      <c r="D682" s="5" t="s">
        <v>161</v>
      </c>
      <c r="E682" s="4">
        <v>9</v>
      </c>
      <c r="F682" s="4">
        <v>0</v>
      </c>
      <c r="G682" s="4">
        <v>17</v>
      </c>
      <c r="H682" s="4">
        <v>0</v>
      </c>
      <c r="I682" s="4">
        <v>21.17</v>
      </c>
      <c r="J682" s="4">
        <v>0</v>
      </c>
      <c r="K682" s="4">
        <v>1960383</v>
      </c>
      <c r="L682" s="4">
        <v>0</v>
      </c>
      <c r="M682" s="11"/>
    </row>
    <row r="683" spans="1:13" ht="16" x14ac:dyDescent="0.2">
      <c r="A683" s="4">
        <v>106</v>
      </c>
      <c r="B683" s="5" t="s">
        <v>457</v>
      </c>
      <c r="C683" s="5" t="s">
        <v>162</v>
      </c>
      <c r="D683" s="5" t="s">
        <v>163</v>
      </c>
      <c r="E683" s="4">
        <v>0</v>
      </c>
      <c r="F683" s="4">
        <v>0</v>
      </c>
      <c r="G683" s="4">
        <v>0</v>
      </c>
      <c r="H683" s="4">
        <v>0</v>
      </c>
      <c r="I683" s="4">
        <v>1.6666666666666701</v>
      </c>
      <c r="J683" s="4">
        <v>0</v>
      </c>
      <c r="K683" s="4">
        <v>750000</v>
      </c>
      <c r="L683" s="4">
        <v>0</v>
      </c>
    </row>
    <row r="684" spans="1:13" ht="16" x14ac:dyDescent="0.2">
      <c r="A684" s="4">
        <v>106</v>
      </c>
      <c r="B684" s="5" t="s">
        <v>457</v>
      </c>
      <c r="C684" s="5" t="s">
        <v>159</v>
      </c>
      <c r="D684" s="5" t="s">
        <v>508</v>
      </c>
      <c r="E684" s="4">
        <v>0</v>
      </c>
      <c r="F684" s="4">
        <v>0</v>
      </c>
      <c r="G684" s="4">
        <v>0</v>
      </c>
      <c r="H684" s="4">
        <v>0</v>
      </c>
      <c r="I684" s="4">
        <v>15</v>
      </c>
      <c r="J684" s="4">
        <v>0</v>
      </c>
      <c r="K684" s="4">
        <v>4300000</v>
      </c>
      <c r="L684" s="4">
        <v>0</v>
      </c>
    </row>
    <row r="685" spans="1:13" ht="16" x14ac:dyDescent="0.2">
      <c r="A685" s="4">
        <v>107</v>
      </c>
      <c r="B685" s="5" t="s">
        <v>446</v>
      </c>
      <c r="C685" s="5" t="s">
        <v>288</v>
      </c>
      <c r="D685" s="5" t="s">
        <v>132</v>
      </c>
      <c r="E685" s="4">
        <v>0</v>
      </c>
      <c r="F685" s="4">
        <v>0</v>
      </c>
      <c r="G685" s="4">
        <v>0</v>
      </c>
      <c r="H685" s="4">
        <v>0</v>
      </c>
      <c r="I685" s="4">
        <v>2.66</v>
      </c>
      <c r="J685" s="4">
        <v>0</v>
      </c>
      <c r="K685" s="4">
        <v>272000</v>
      </c>
      <c r="L685" s="4">
        <v>0</v>
      </c>
    </row>
    <row r="686" spans="1:13" ht="16" x14ac:dyDescent="0.2">
      <c r="A686" s="4">
        <v>107</v>
      </c>
      <c r="B686" s="5" t="s">
        <v>446</v>
      </c>
      <c r="C686" s="5" t="s">
        <v>24</v>
      </c>
      <c r="D686" s="5" t="s">
        <v>122</v>
      </c>
      <c r="E686" s="4">
        <v>0</v>
      </c>
      <c r="F686" s="4">
        <v>0</v>
      </c>
      <c r="G686" s="4">
        <v>0</v>
      </c>
      <c r="H686" s="4">
        <v>0</v>
      </c>
      <c r="I686" s="4">
        <v>2.33</v>
      </c>
      <c r="J686" s="4">
        <v>0</v>
      </c>
      <c r="K686" s="4">
        <v>224000</v>
      </c>
      <c r="L686" s="4">
        <v>0</v>
      </c>
    </row>
    <row r="687" spans="1:13" ht="16" x14ac:dyDescent="0.2">
      <c r="A687" s="4">
        <v>108</v>
      </c>
      <c r="B687" s="5" t="s">
        <v>458</v>
      </c>
      <c r="C687" s="5" t="s">
        <v>162</v>
      </c>
      <c r="D687" s="5" t="s">
        <v>163</v>
      </c>
      <c r="E687" s="4">
        <v>0</v>
      </c>
      <c r="F687" s="4">
        <v>0</v>
      </c>
      <c r="G687" s="4">
        <v>0</v>
      </c>
      <c r="H687" s="4">
        <v>0</v>
      </c>
      <c r="I687" s="4">
        <v>8</v>
      </c>
      <c r="J687" s="4">
        <v>0</v>
      </c>
      <c r="K687" s="4">
        <v>560000</v>
      </c>
      <c r="L687" s="4">
        <v>0</v>
      </c>
    </row>
    <row r="688" spans="1:13" ht="16" x14ac:dyDescent="0.2">
      <c r="A688" s="4">
        <v>108</v>
      </c>
      <c r="B688" s="5" t="s">
        <v>458</v>
      </c>
      <c r="C688" s="5" t="s">
        <v>127</v>
      </c>
      <c r="D688" s="5" t="s">
        <v>128</v>
      </c>
      <c r="E688" s="4">
        <v>0</v>
      </c>
      <c r="F688" s="4">
        <v>0</v>
      </c>
      <c r="G688" s="4">
        <v>0</v>
      </c>
      <c r="H688" s="4">
        <v>0</v>
      </c>
      <c r="I688" s="4">
        <v>120</v>
      </c>
      <c r="J688" s="4">
        <v>0</v>
      </c>
      <c r="K688" s="4">
        <v>720000</v>
      </c>
      <c r="L688" s="4">
        <v>0</v>
      </c>
    </row>
    <row r="689" spans="1:12" ht="15" customHeight="1" x14ac:dyDescent="0.2">
      <c r="A689" s="4">
        <v>109</v>
      </c>
      <c r="B689" s="5" t="s">
        <v>526</v>
      </c>
      <c r="C689" s="5" t="s">
        <v>287</v>
      </c>
      <c r="D689" s="5" t="s">
        <v>169</v>
      </c>
      <c r="E689" s="4">
        <v>0</v>
      </c>
      <c r="F689" s="4">
        <v>0</v>
      </c>
      <c r="G689" s="4">
        <v>0</v>
      </c>
      <c r="H689" s="4">
        <v>0</v>
      </c>
      <c r="I689" s="4">
        <v>80</v>
      </c>
      <c r="J689" s="4">
        <v>0</v>
      </c>
      <c r="K689" s="4">
        <v>1439040</v>
      </c>
      <c r="L689" s="4">
        <v>0</v>
      </c>
    </row>
    <row r="690" spans="1:12" ht="15" customHeight="1" x14ac:dyDescent="0.2">
      <c r="A690" s="4">
        <v>109</v>
      </c>
      <c r="B690" s="5" t="s">
        <v>526</v>
      </c>
      <c r="C690" s="5">
        <v>6.12</v>
      </c>
      <c r="D690" s="5" t="s">
        <v>151</v>
      </c>
      <c r="E690" s="4">
        <v>0</v>
      </c>
      <c r="F690" s="4">
        <v>0</v>
      </c>
      <c r="G690" s="4">
        <v>0</v>
      </c>
      <c r="H690" s="4">
        <v>0</v>
      </c>
      <c r="I690" s="4">
        <v>1.25</v>
      </c>
      <c r="J690" s="4">
        <v>0</v>
      </c>
      <c r="K690" s="4">
        <v>408693</v>
      </c>
      <c r="L690" s="4">
        <v>0</v>
      </c>
    </row>
    <row r="691" spans="1:12" ht="15" customHeight="1" x14ac:dyDescent="0.2">
      <c r="A691" s="4">
        <v>109</v>
      </c>
      <c r="B691" s="5" t="s">
        <v>526</v>
      </c>
      <c r="C691" s="5">
        <v>7.6</v>
      </c>
      <c r="D691" s="5" t="s">
        <v>151</v>
      </c>
      <c r="E691" s="4">
        <v>0</v>
      </c>
      <c r="F691" s="4">
        <v>0</v>
      </c>
      <c r="G691" s="4">
        <v>0</v>
      </c>
      <c r="H691" s="4">
        <v>0</v>
      </c>
      <c r="I691" s="4">
        <v>1.92</v>
      </c>
      <c r="J691" s="4">
        <v>0</v>
      </c>
      <c r="K691" s="4">
        <v>613041</v>
      </c>
      <c r="L691" s="4">
        <v>0</v>
      </c>
    </row>
    <row r="692" spans="1:12" ht="15" customHeight="1" x14ac:dyDescent="0.2">
      <c r="A692" s="4">
        <v>109</v>
      </c>
      <c r="B692" s="5" t="s">
        <v>526</v>
      </c>
      <c r="C692" s="5" t="s">
        <v>123</v>
      </c>
      <c r="D692" s="5" t="s">
        <v>124</v>
      </c>
      <c r="E692" s="4">
        <v>0</v>
      </c>
      <c r="F692" s="4">
        <v>0</v>
      </c>
      <c r="G692" s="4">
        <v>0</v>
      </c>
      <c r="H692" s="4">
        <v>0</v>
      </c>
      <c r="I692" s="4">
        <v>14</v>
      </c>
      <c r="J692" s="4">
        <v>0</v>
      </c>
      <c r="K692" s="4">
        <v>12379570.560000001</v>
      </c>
      <c r="L692" s="4">
        <v>0</v>
      </c>
    </row>
    <row r="693" spans="1:12" ht="16" x14ac:dyDescent="0.2">
      <c r="A693" s="11">
        <v>110</v>
      </c>
      <c r="B693" s="12" t="s">
        <v>302</v>
      </c>
      <c r="C693" s="5">
        <v>6.12</v>
      </c>
      <c r="D693" s="5" t="s">
        <v>151</v>
      </c>
      <c r="E693" s="4">
        <v>1</v>
      </c>
      <c r="F693" s="4">
        <v>0</v>
      </c>
      <c r="G693" s="4">
        <v>0</v>
      </c>
      <c r="H693" s="4">
        <v>0</v>
      </c>
      <c r="I693" s="4">
        <v>0</v>
      </c>
      <c r="J693" s="4">
        <v>0</v>
      </c>
      <c r="K693" s="11">
        <v>283000</v>
      </c>
      <c r="L693" s="4">
        <v>0</v>
      </c>
    </row>
    <row r="694" spans="1:12" ht="16" x14ac:dyDescent="0.2">
      <c r="A694" s="11">
        <v>110</v>
      </c>
      <c r="B694" s="12" t="s">
        <v>302</v>
      </c>
      <c r="C694" s="5">
        <v>7.6</v>
      </c>
      <c r="D694" s="5" t="s">
        <v>151</v>
      </c>
      <c r="E694" s="4">
        <v>1</v>
      </c>
      <c r="F694" s="4">
        <v>0</v>
      </c>
      <c r="G694" s="4">
        <v>3</v>
      </c>
      <c r="H694" s="4">
        <v>0</v>
      </c>
      <c r="I694" s="4">
        <v>0</v>
      </c>
      <c r="J694" s="4">
        <v>0</v>
      </c>
      <c r="K694" s="11">
        <v>543000</v>
      </c>
      <c r="L694" s="4">
        <v>0</v>
      </c>
    </row>
    <row r="695" spans="1:12" ht="16" x14ac:dyDescent="0.2">
      <c r="A695" s="4">
        <v>111</v>
      </c>
      <c r="B695" s="5" t="s">
        <v>447</v>
      </c>
      <c r="C695" s="5" t="s">
        <v>135</v>
      </c>
      <c r="D695" s="5" t="s">
        <v>136</v>
      </c>
      <c r="E695" s="4">
        <v>0</v>
      </c>
      <c r="F695" s="4">
        <v>0</v>
      </c>
      <c r="G695" s="4">
        <v>0</v>
      </c>
      <c r="H695" s="4">
        <v>0</v>
      </c>
      <c r="I695" s="4">
        <v>138</v>
      </c>
      <c r="J695" s="4">
        <v>0</v>
      </c>
      <c r="K695" s="4">
        <v>6153814</v>
      </c>
      <c r="L695" s="4">
        <v>0</v>
      </c>
    </row>
    <row r="696" spans="1:12" ht="16" x14ac:dyDescent="0.2">
      <c r="A696" s="4">
        <v>111</v>
      </c>
      <c r="B696" s="5" t="s">
        <v>447</v>
      </c>
      <c r="C696" s="5" t="s">
        <v>287</v>
      </c>
      <c r="D696" s="5" t="s">
        <v>169</v>
      </c>
      <c r="E696" s="4">
        <v>0</v>
      </c>
      <c r="F696" s="4">
        <v>0</v>
      </c>
      <c r="G696" s="4">
        <v>0</v>
      </c>
      <c r="H696" s="4">
        <v>0</v>
      </c>
      <c r="I696" s="4">
        <v>500</v>
      </c>
      <c r="J696" s="4">
        <v>0</v>
      </c>
      <c r="K696" s="4">
        <v>500000</v>
      </c>
      <c r="L696" s="4">
        <v>0</v>
      </c>
    </row>
    <row r="697" spans="1:12" ht="16" x14ac:dyDescent="0.2">
      <c r="A697" s="4">
        <v>111</v>
      </c>
      <c r="B697" s="5" t="s">
        <v>447</v>
      </c>
      <c r="C697" s="5" t="s">
        <v>139</v>
      </c>
      <c r="D697" s="5" t="s">
        <v>140</v>
      </c>
      <c r="E697" s="4">
        <v>0</v>
      </c>
      <c r="F697" s="4">
        <v>0</v>
      </c>
      <c r="G697" s="4">
        <v>0</v>
      </c>
      <c r="H697" s="4">
        <v>0</v>
      </c>
      <c r="I697" s="4">
        <v>92</v>
      </c>
      <c r="J697" s="4">
        <v>0</v>
      </c>
      <c r="K697" s="4">
        <v>2175000</v>
      </c>
      <c r="L697" s="4">
        <v>0</v>
      </c>
    </row>
    <row r="698" spans="1:12" ht="16" x14ac:dyDescent="0.2">
      <c r="A698" s="4">
        <v>112</v>
      </c>
      <c r="B698" s="5" t="s">
        <v>411</v>
      </c>
      <c r="C698" s="5" t="s">
        <v>135</v>
      </c>
      <c r="D698" s="5" t="s">
        <v>136</v>
      </c>
      <c r="E698" s="4">
        <v>27.25</v>
      </c>
      <c r="F698" s="4">
        <v>0</v>
      </c>
      <c r="G698" s="4">
        <v>45.5</v>
      </c>
      <c r="H698" s="4">
        <v>0</v>
      </c>
      <c r="I698" s="4">
        <v>0</v>
      </c>
      <c r="J698" s="4">
        <v>0</v>
      </c>
      <c r="K698" s="4">
        <v>751433.96</v>
      </c>
      <c r="L698" s="4">
        <v>0</v>
      </c>
    </row>
    <row r="699" spans="1:12" ht="16" x14ac:dyDescent="0.2">
      <c r="A699" s="4">
        <v>112</v>
      </c>
      <c r="B699" s="5" t="s">
        <v>411</v>
      </c>
      <c r="C699" s="5" t="s">
        <v>287</v>
      </c>
      <c r="D699" s="5" t="s">
        <v>169</v>
      </c>
      <c r="E699" s="4">
        <v>0</v>
      </c>
      <c r="F699" s="4">
        <v>0</v>
      </c>
      <c r="G699" s="4">
        <v>0</v>
      </c>
      <c r="H699" s="4">
        <v>0</v>
      </c>
      <c r="I699" s="4">
        <v>25</v>
      </c>
      <c r="J699" s="4">
        <v>0</v>
      </c>
      <c r="K699" s="4">
        <v>300000</v>
      </c>
      <c r="L699" s="4">
        <v>0</v>
      </c>
    </row>
    <row r="700" spans="1:12" ht="16" x14ac:dyDescent="0.2">
      <c r="A700" s="4">
        <v>112</v>
      </c>
      <c r="B700" s="5" t="s">
        <v>411</v>
      </c>
      <c r="C700" s="5" t="s">
        <v>139</v>
      </c>
      <c r="D700" s="5" t="s">
        <v>140</v>
      </c>
      <c r="E700" s="4">
        <v>1.58</v>
      </c>
      <c r="F700" s="4">
        <v>0</v>
      </c>
      <c r="G700" s="4">
        <v>0</v>
      </c>
      <c r="H700" s="4">
        <v>0</v>
      </c>
      <c r="I700" s="4">
        <v>0</v>
      </c>
      <c r="J700" s="4">
        <v>0</v>
      </c>
      <c r="K700" s="4">
        <v>992107.32</v>
      </c>
      <c r="L700" s="4">
        <v>0</v>
      </c>
    </row>
    <row r="701" spans="1:12" ht="16" x14ac:dyDescent="0.2">
      <c r="A701" s="4">
        <v>112</v>
      </c>
      <c r="B701" s="5" t="s">
        <v>411</v>
      </c>
      <c r="C701" s="5" t="s">
        <v>129</v>
      </c>
      <c r="D701" s="5" t="s">
        <v>130</v>
      </c>
      <c r="E701" s="4">
        <v>16.6666666666667</v>
      </c>
      <c r="F701" s="4">
        <v>0</v>
      </c>
      <c r="G701" s="4">
        <v>26.6666666666667</v>
      </c>
      <c r="H701" s="4">
        <v>0</v>
      </c>
      <c r="I701" s="4">
        <v>0</v>
      </c>
      <c r="J701" s="4">
        <v>0</v>
      </c>
      <c r="K701" s="4">
        <v>367500</v>
      </c>
      <c r="L701" s="4">
        <v>0</v>
      </c>
    </row>
    <row r="702" spans="1:12" ht="16" x14ac:dyDescent="0.2">
      <c r="A702" s="4">
        <v>112</v>
      </c>
      <c r="B702" s="5" t="s">
        <v>411</v>
      </c>
      <c r="C702" s="5" t="s">
        <v>170</v>
      </c>
      <c r="D702" s="5" t="s">
        <v>163</v>
      </c>
      <c r="E702" s="4">
        <v>2.83</v>
      </c>
      <c r="F702" s="4">
        <v>0</v>
      </c>
      <c r="G702" s="4">
        <v>0</v>
      </c>
      <c r="H702" s="4">
        <v>0</v>
      </c>
      <c r="I702" s="4">
        <v>0</v>
      </c>
      <c r="J702" s="4">
        <v>0</v>
      </c>
      <c r="K702" s="4">
        <v>1035940.8</v>
      </c>
      <c r="L702" s="4">
        <v>0</v>
      </c>
    </row>
    <row r="703" spans="1:12" ht="16" x14ac:dyDescent="0.2">
      <c r="A703" s="4">
        <v>112</v>
      </c>
      <c r="B703" s="5" t="s">
        <v>411</v>
      </c>
      <c r="C703" s="5" t="s">
        <v>282</v>
      </c>
      <c r="D703" s="5" t="s">
        <v>151</v>
      </c>
      <c r="E703" s="4">
        <v>16</v>
      </c>
      <c r="F703" s="4">
        <v>0</v>
      </c>
      <c r="G703" s="4">
        <v>0</v>
      </c>
      <c r="H703" s="4">
        <v>0</v>
      </c>
      <c r="I703" s="4">
        <v>0</v>
      </c>
      <c r="J703" s="4">
        <v>0</v>
      </c>
      <c r="K703" s="4">
        <v>1728000</v>
      </c>
      <c r="L703" s="4">
        <v>0</v>
      </c>
    </row>
    <row r="704" spans="1:12" ht="16" x14ac:dyDescent="0.2">
      <c r="A704" s="4">
        <v>113</v>
      </c>
      <c r="B704" s="5" t="s">
        <v>459</v>
      </c>
      <c r="C704" s="5" t="s">
        <v>127</v>
      </c>
      <c r="D704" s="5" t="s">
        <v>128</v>
      </c>
      <c r="E704" s="4">
        <v>0</v>
      </c>
      <c r="F704" s="4">
        <v>0</v>
      </c>
      <c r="G704" s="4">
        <v>0</v>
      </c>
      <c r="H704" s="4">
        <v>0</v>
      </c>
      <c r="I704" s="4">
        <v>19</v>
      </c>
      <c r="J704" s="4">
        <v>6</v>
      </c>
      <c r="K704" s="4">
        <v>114000</v>
      </c>
      <c r="L704" s="4">
        <v>0</v>
      </c>
    </row>
    <row r="705" spans="1:12" ht="16" x14ac:dyDescent="0.2">
      <c r="A705" s="4">
        <v>114</v>
      </c>
      <c r="B705" s="5" t="s">
        <v>460</v>
      </c>
      <c r="C705" s="5">
        <v>6.12</v>
      </c>
      <c r="D705" s="5" t="s">
        <v>151</v>
      </c>
      <c r="E705" s="4">
        <v>2</v>
      </c>
      <c r="F705" s="4">
        <v>0</v>
      </c>
      <c r="G705" s="4">
        <v>0</v>
      </c>
      <c r="H705" s="4">
        <v>0</v>
      </c>
      <c r="I705" s="4">
        <v>0</v>
      </c>
      <c r="J705" s="4">
        <v>0</v>
      </c>
      <c r="K705" s="4">
        <v>77000</v>
      </c>
      <c r="L705" s="4">
        <v>0</v>
      </c>
    </row>
    <row r="706" spans="1:12" ht="16" x14ac:dyDescent="0.2">
      <c r="A706" s="4">
        <v>114</v>
      </c>
      <c r="B706" s="5" t="s">
        <v>460</v>
      </c>
      <c r="C706" s="5">
        <v>6.15</v>
      </c>
      <c r="D706" s="5" t="s">
        <v>545</v>
      </c>
      <c r="E706" s="4">
        <v>0.08</v>
      </c>
      <c r="F706" s="4">
        <v>0</v>
      </c>
      <c r="G706" s="4">
        <v>0</v>
      </c>
      <c r="H706" s="4">
        <v>0</v>
      </c>
      <c r="I706" s="4">
        <v>0</v>
      </c>
      <c r="J706" s="4">
        <v>0</v>
      </c>
      <c r="K706" s="11">
        <v>37000</v>
      </c>
      <c r="L706" s="4">
        <v>0</v>
      </c>
    </row>
    <row r="707" spans="1:12" ht="16" x14ac:dyDescent="0.2">
      <c r="A707" s="4">
        <v>114</v>
      </c>
      <c r="B707" s="5" t="s">
        <v>460</v>
      </c>
      <c r="C707" s="5" t="s">
        <v>24</v>
      </c>
      <c r="D707" s="5" t="s">
        <v>122</v>
      </c>
      <c r="E707" s="4">
        <v>1</v>
      </c>
      <c r="F707" s="4">
        <v>0</v>
      </c>
      <c r="G707" s="4">
        <v>0</v>
      </c>
      <c r="H707" s="4">
        <v>0</v>
      </c>
      <c r="I707" s="4">
        <v>0</v>
      </c>
      <c r="J707" s="4">
        <v>0</v>
      </c>
      <c r="K707" s="4">
        <v>15000</v>
      </c>
      <c r="L707" s="4">
        <v>0</v>
      </c>
    </row>
    <row r="708" spans="1:12" ht="16" x14ac:dyDescent="0.2">
      <c r="A708" s="4">
        <v>114</v>
      </c>
      <c r="B708" s="5" t="s">
        <v>460</v>
      </c>
      <c r="C708" s="5" t="s">
        <v>127</v>
      </c>
      <c r="D708" s="5" t="s">
        <v>128</v>
      </c>
      <c r="E708" s="4">
        <v>46</v>
      </c>
      <c r="F708" s="4">
        <v>0</v>
      </c>
      <c r="G708" s="4">
        <v>0</v>
      </c>
      <c r="H708" s="4">
        <v>0</v>
      </c>
      <c r="I708" s="4">
        <v>0</v>
      </c>
      <c r="J708" s="4">
        <v>0</v>
      </c>
      <c r="K708" s="4">
        <v>145800</v>
      </c>
      <c r="L708" s="4">
        <v>0</v>
      </c>
    </row>
    <row r="709" spans="1:12" ht="16" x14ac:dyDescent="0.2">
      <c r="A709" s="4">
        <v>115</v>
      </c>
      <c r="B709" s="5" t="s">
        <v>414</v>
      </c>
      <c r="C709" s="5" t="s">
        <v>129</v>
      </c>
      <c r="D709" s="5" t="s">
        <v>130</v>
      </c>
      <c r="E709" s="4">
        <v>0</v>
      </c>
      <c r="F709" s="4">
        <v>0</v>
      </c>
      <c r="G709" s="4">
        <v>0</v>
      </c>
      <c r="H709" s="4">
        <v>0</v>
      </c>
      <c r="I709" s="4">
        <v>95.8</v>
      </c>
      <c r="J709" s="4">
        <v>0</v>
      </c>
      <c r="K709" s="4">
        <v>8731950</v>
      </c>
      <c r="L709" s="4">
        <v>0</v>
      </c>
    </row>
    <row r="710" spans="1:12" ht="16" x14ac:dyDescent="0.2">
      <c r="A710" s="4">
        <v>115</v>
      </c>
      <c r="B710" s="5" t="s">
        <v>414</v>
      </c>
      <c r="C710" s="5">
        <v>6.12</v>
      </c>
      <c r="D710" s="5" t="s">
        <v>151</v>
      </c>
      <c r="E710" s="4"/>
      <c r="F710" s="4"/>
      <c r="G710" s="4"/>
      <c r="H710" s="4"/>
      <c r="I710" s="4">
        <v>17</v>
      </c>
      <c r="J710" s="4"/>
      <c r="K710" s="11">
        <v>4459240</v>
      </c>
      <c r="L710" s="4">
        <v>0</v>
      </c>
    </row>
    <row r="711" spans="1:12" ht="16" x14ac:dyDescent="0.2">
      <c r="A711" s="4">
        <v>115</v>
      </c>
      <c r="B711" s="5" t="s">
        <v>414</v>
      </c>
      <c r="C711" s="5" t="s">
        <v>145</v>
      </c>
      <c r="D711" s="5" t="s">
        <v>130</v>
      </c>
      <c r="E711" s="4">
        <v>0</v>
      </c>
      <c r="F711" s="4">
        <v>0</v>
      </c>
      <c r="G711" s="4">
        <v>0</v>
      </c>
      <c r="H711" s="4">
        <v>0</v>
      </c>
      <c r="I711" s="4">
        <v>37.5</v>
      </c>
      <c r="J711" s="4">
        <v>0</v>
      </c>
      <c r="K711" s="4">
        <v>3418680</v>
      </c>
      <c r="L711" s="4">
        <v>0</v>
      </c>
    </row>
    <row r="712" spans="1:12" ht="16" x14ac:dyDescent="0.2">
      <c r="A712" s="4">
        <v>115</v>
      </c>
      <c r="B712" s="5" t="s">
        <v>414</v>
      </c>
      <c r="C712" s="5" t="s">
        <v>327</v>
      </c>
      <c r="D712" s="5" t="s">
        <v>132</v>
      </c>
      <c r="E712" s="4">
        <v>0</v>
      </c>
      <c r="F712" s="4">
        <v>0</v>
      </c>
      <c r="G712" s="4">
        <v>0</v>
      </c>
      <c r="H712" s="4">
        <v>0</v>
      </c>
      <c r="I712" s="4">
        <v>21.9</v>
      </c>
      <c r="J712" s="4">
        <v>0</v>
      </c>
      <c r="K712" s="4">
        <v>1315000</v>
      </c>
      <c r="L712" s="4">
        <v>0</v>
      </c>
    </row>
    <row r="713" spans="1:12" ht="16" x14ac:dyDescent="0.2">
      <c r="A713" s="4">
        <v>115</v>
      </c>
      <c r="B713" s="5" t="s">
        <v>414</v>
      </c>
      <c r="C713" s="5">
        <v>7.6</v>
      </c>
      <c r="D713" s="5" t="s">
        <v>151</v>
      </c>
      <c r="E713" s="4"/>
      <c r="F713" s="4"/>
      <c r="G713" s="4"/>
      <c r="H713" s="4"/>
      <c r="I713" s="4">
        <v>10</v>
      </c>
      <c r="J713" s="4"/>
      <c r="K713" s="11">
        <v>2597616</v>
      </c>
      <c r="L713" s="4">
        <v>0</v>
      </c>
    </row>
    <row r="714" spans="1:12" ht="16" x14ac:dyDescent="0.2">
      <c r="A714" s="4">
        <v>115</v>
      </c>
      <c r="B714" s="5" t="s">
        <v>414</v>
      </c>
      <c r="C714" s="5" t="s">
        <v>159</v>
      </c>
      <c r="D714" s="5" t="s">
        <v>508</v>
      </c>
      <c r="E714" s="4">
        <v>0</v>
      </c>
      <c r="F714" s="4">
        <v>0</v>
      </c>
      <c r="G714" s="4">
        <v>0</v>
      </c>
      <c r="H714" s="4">
        <v>0</v>
      </c>
      <c r="I714" s="4">
        <v>119</v>
      </c>
      <c r="J714" s="4">
        <v>0</v>
      </c>
      <c r="K714" s="4">
        <v>15300000</v>
      </c>
      <c r="L714" s="4">
        <v>0</v>
      </c>
    </row>
    <row r="715" spans="1:12" ht="16" x14ac:dyDescent="0.2">
      <c r="A715" s="4">
        <v>115</v>
      </c>
      <c r="B715" s="5" t="s">
        <v>414</v>
      </c>
      <c r="C715" s="5" t="s">
        <v>165</v>
      </c>
      <c r="D715" s="5" t="s">
        <v>513</v>
      </c>
      <c r="E715" s="4">
        <v>0</v>
      </c>
      <c r="F715" s="4">
        <v>0</v>
      </c>
      <c r="G715" s="4">
        <v>0</v>
      </c>
      <c r="H715" s="4">
        <v>0</v>
      </c>
      <c r="I715" s="4">
        <v>5</v>
      </c>
      <c r="J715" s="4">
        <v>0</v>
      </c>
      <c r="K715" s="4">
        <v>720000</v>
      </c>
      <c r="L715" s="4">
        <v>0</v>
      </c>
    </row>
    <row r="716" spans="1:12" ht="16" x14ac:dyDescent="0.2">
      <c r="A716" s="4">
        <v>115</v>
      </c>
      <c r="B716" s="5" t="s">
        <v>414</v>
      </c>
      <c r="C716" s="5" t="s">
        <v>157</v>
      </c>
      <c r="D716" s="5" t="s">
        <v>158</v>
      </c>
      <c r="E716" s="4">
        <v>0.25</v>
      </c>
      <c r="F716" s="4">
        <v>1.3</v>
      </c>
      <c r="G716" s="4">
        <v>0</v>
      </c>
      <c r="H716" s="4">
        <v>0</v>
      </c>
      <c r="I716" s="4">
        <v>0</v>
      </c>
      <c r="J716" s="4">
        <v>0</v>
      </c>
      <c r="K716" s="4">
        <v>4200000</v>
      </c>
      <c r="L716" s="4">
        <v>0</v>
      </c>
    </row>
    <row r="717" spans="1:12" ht="16" x14ac:dyDescent="0.2">
      <c r="A717" s="4">
        <v>116</v>
      </c>
      <c r="B717" s="5" t="s">
        <v>14</v>
      </c>
      <c r="C717" s="5" t="s">
        <v>135</v>
      </c>
      <c r="D717" s="5" t="s">
        <v>136</v>
      </c>
      <c r="E717" s="4">
        <v>0</v>
      </c>
      <c r="F717" s="4">
        <v>0</v>
      </c>
      <c r="G717" s="4">
        <v>0</v>
      </c>
      <c r="H717" s="4">
        <v>0</v>
      </c>
      <c r="I717" s="4">
        <v>112</v>
      </c>
      <c r="J717" s="4">
        <v>0</v>
      </c>
      <c r="K717" s="4">
        <v>2199240</v>
      </c>
      <c r="L717" s="4">
        <v>0</v>
      </c>
    </row>
    <row r="718" spans="1:12" ht="16" x14ac:dyDescent="0.2">
      <c r="A718" s="4">
        <v>116</v>
      </c>
      <c r="B718" s="5" t="s">
        <v>14</v>
      </c>
      <c r="C718" s="5" t="s">
        <v>137</v>
      </c>
      <c r="D718" s="5" t="s">
        <v>138</v>
      </c>
      <c r="E718" s="4">
        <v>0</v>
      </c>
      <c r="F718" s="4">
        <v>0</v>
      </c>
      <c r="G718" s="4">
        <v>0</v>
      </c>
      <c r="H718" s="4">
        <v>0</v>
      </c>
      <c r="I718" s="4">
        <v>11</v>
      </c>
      <c r="J718" s="4">
        <v>0</v>
      </c>
      <c r="K718" s="4">
        <v>173101</v>
      </c>
      <c r="L718" s="4">
        <v>0</v>
      </c>
    </row>
    <row r="719" spans="1:12" ht="16" x14ac:dyDescent="0.2">
      <c r="A719" s="4">
        <v>116</v>
      </c>
      <c r="B719" s="5" t="s">
        <v>14</v>
      </c>
      <c r="C719" s="5" t="s">
        <v>143</v>
      </c>
      <c r="D719" s="5" t="s">
        <v>136</v>
      </c>
      <c r="E719" s="4">
        <v>0</v>
      </c>
      <c r="F719" s="4">
        <v>0</v>
      </c>
      <c r="G719" s="4">
        <v>0</v>
      </c>
      <c r="H719" s="4">
        <v>0</v>
      </c>
      <c r="I719" s="4">
        <v>38</v>
      </c>
      <c r="J719" s="4">
        <v>0</v>
      </c>
      <c r="K719" s="4">
        <v>752760</v>
      </c>
      <c r="L719" s="4">
        <v>0</v>
      </c>
    </row>
    <row r="720" spans="1:12" ht="16" x14ac:dyDescent="0.2">
      <c r="A720" s="4">
        <v>116</v>
      </c>
      <c r="B720" s="5" t="s">
        <v>14</v>
      </c>
      <c r="C720" s="5" t="s">
        <v>182</v>
      </c>
      <c r="D720" s="5" t="s">
        <v>183</v>
      </c>
      <c r="E720" s="4">
        <v>0</v>
      </c>
      <c r="F720" s="4">
        <v>0</v>
      </c>
      <c r="G720" s="4">
        <v>0</v>
      </c>
      <c r="H720" s="4">
        <v>0</v>
      </c>
      <c r="I720" s="4">
        <v>877</v>
      </c>
      <c r="J720" s="4">
        <v>0</v>
      </c>
      <c r="K720" s="4">
        <v>9266252</v>
      </c>
      <c r="L720" s="4">
        <v>0</v>
      </c>
    </row>
    <row r="721" spans="1:12" ht="16" x14ac:dyDescent="0.2">
      <c r="A721" s="4">
        <v>116</v>
      </c>
      <c r="B721" s="5" t="s">
        <v>14</v>
      </c>
      <c r="C721" s="5" t="s">
        <v>184</v>
      </c>
      <c r="D721" s="5" t="s">
        <v>185</v>
      </c>
      <c r="E721" s="4">
        <v>0</v>
      </c>
      <c r="F721" s="4">
        <v>0</v>
      </c>
      <c r="G721" s="4">
        <v>0</v>
      </c>
      <c r="H721" s="4">
        <v>0</v>
      </c>
      <c r="I721" s="4">
        <v>0.8</v>
      </c>
      <c r="J721" s="4">
        <v>0</v>
      </c>
      <c r="K721" s="4">
        <v>1902158</v>
      </c>
      <c r="L721" s="4">
        <v>0</v>
      </c>
    </row>
    <row r="722" spans="1:12" ht="16" x14ac:dyDescent="0.2">
      <c r="A722" s="4">
        <v>116</v>
      </c>
      <c r="B722" s="5" t="s">
        <v>14</v>
      </c>
      <c r="C722" s="5" t="s">
        <v>186</v>
      </c>
      <c r="D722" s="5" t="s">
        <v>187</v>
      </c>
      <c r="E722" s="4">
        <v>0</v>
      </c>
      <c r="F722" s="4">
        <v>0</v>
      </c>
      <c r="G722" s="4">
        <v>0</v>
      </c>
      <c r="H722" s="4">
        <v>0</v>
      </c>
      <c r="I722" s="4">
        <v>0.5</v>
      </c>
      <c r="J722" s="4">
        <v>0</v>
      </c>
      <c r="K722" s="4">
        <v>1398235</v>
      </c>
      <c r="L722" s="4">
        <v>0</v>
      </c>
    </row>
    <row r="723" spans="1:12" ht="16" x14ac:dyDescent="0.2">
      <c r="A723" s="4">
        <v>116</v>
      </c>
      <c r="B723" s="5" t="s">
        <v>14</v>
      </c>
      <c r="C723" s="5" t="s">
        <v>144</v>
      </c>
      <c r="D723" s="5" t="s">
        <v>138</v>
      </c>
      <c r="E723" s="4">
        <v>0</v>
      </c>
      <c r="F723" s="4">
        <v>0</v>
      </c>
      <c r="G723" s="4">
        <v>0</v>
      </c>
      <c r="H723" s="4">
        <v>0</v>
      </c>
      <c r="I723" s="4">
        <v>11</v>
      </c>
      <c r="J723" s="4">
        <v>0</v>
      </c>
      <c r="K723" s="4">
        <v>174464</v>
      </c>
      <c r="L723" s="4">
        <v>0</v>
      </c>
    </row>
    <row r="724" spans="1:12" ht="16" x14ac:dyDescent="0.2">
      <c r="A724" s="4">
        <v>116</v>
      </c>
      <c r="B724" s="5" t="s">
        <v>14</v>
      </c>
      <c r="C724" s="5" t="s">
        <v>171</v>
      </c>
      <c r="D724" s="5" t="s">
        <v>151</v>
      </c>
      <c r="E724" s="4">
        <v>0</v>
      </c>
      <c r="F724" s="4">
        <v>0</v>
      </c>
      <c r="G724" s="4">
        <v>0</v>
      </c>
      <c r="H724" s="4">
        <v>0</v>
      </c>
      <c r="I724" s="4">
        <v>1</v>
      </c>
      <c r="J724" s="4">
        <v>0</v>
      </c>
      <c r="K724" s="4">
        <v>1143594</v>
      </c>
      <c r="L724" s="4">
        <v>0</v>
      </c>
    </row>
    <row r="725" spans="1:12" ht="16" x14ac:dyDescent="0.2">
      <c r="A725" s="4">
        <v>116</v>
      </c>
      <c r="B725" s="5" t="s">
        <v>14</v>
      </c>
      <c r="C725" s="5" t="s">
        <v>172</v>
      </c>
      <c r="D725" s="5" t="s">
        <v>173</v>
      </c>
      <c r="E725" s="4">
        <v>0</v>
      </c>
      <c r="F725" s="4">
        <v>0</v>
      </c>
      <c r="G725" s="4">
        <v>0</v>
      </c>
      <c r="H725" s="4">
        <v>0</v>
      </c>
      <c r="I725" s="4">
        <v>2900</v>
      </c>
      <c r="J725" s="4">
        <v>0</v>
      </c>
      <c r="K725" s="4">
        <v>39534366</v>
      </c>
      <c r="L725" s="4">
        <v>0</v>
      </c>
    </row>
    <row r="726" spans="1:12" ht="16" x14ac:dyDescent="0.2">
      <c r="A726" s="4">
        <v>116</v>
      </c>
      <c r="B726" s="5" t="s">
        <v>14</v>
      </c>
      <c r="C726" s="5">
        <v>8.14</v>
      </c>
      <c r="D726" s="5" t="s">
        <v>391</v>
      </c>
      <c r="E726" s="4">
        <v>0</v>
      </c>
      <c r="F726" s="4">
        <v>0</v>
      </c>
      <c r="G726" s="4">
        <v>0</v>
      </c>
      <c r="H726" s="4">
        <v>0</v>
      </c>
      <c r="I726" s="4">
        <v>12</v>
      </c>
      <c r="J726" s="4">
        <v>0</v>
      </c>
      <c r="K726" s="11">
        <v>6083111</v>
      </c>
      <c r="L726" s="4">
        <v>0</v>
      </c>
    </row>
    <row r="727" spans="1:12" ht="16" x14ac:dyDescent="0.2">
      <c r="A727" s="4">
        <v>116</v>
      </c>
      <c r="B727" s="5" t="s">
        <v>14</v>
      </c>
      <c r="C727" s="5" t="s">
        <v>159</v>
      </c>
      <c r="D727" s="5" t="s">
        <v>188</v>
      </c>
      <c r="E727" s="4">
        <v>0</v>
      </c>
      <c r="F727" s="4">
        <v>0</v>
      </c>
      <c r="G727" s="4">
        <v>0</v>
      </c>
      <c r="H727" s="4">
        <v>0</v>
      </c>
      <c r="I727" s="4">
        <v>2</v>
      </c>
      <c r="J727" s="4">
        <v>0</v>
      </c>
      <c r="K727" s="4">
        <v>4566633</v>
      </c>
      <c r="L727" s="4">
        <v>0</v>
      </c>
    </row>
    <row r="728" spans="1:12" ht="16" x14ac:dyDescent="0.2">
      <c r="A728" s="4">
        <v>116</v>
      </c>
      <c r="B728" s="5" t="s">
        <v>14</v>
      </c>
      <c r="C728" s="5" t="s">
        <v>123</v>
      </c>
      <c r="D728" s="5" t="s">
        <v>124</v>
      </c>
      <c r="E728" s="4">
        <v>0</v>
      </c>
      <c r="F728" s="4">
        <v>0</v>
      </c>
      <c r="G728" s="4">
        <v>0</v>
      </c>
      <c r="H728" s="4">
        <v>0</v>
      </c>
      <c r="I728" s="4">
        <v>682</v>
      </c>
      <c r="J728" s="4">
        <v>0</v>
      </c>
      <c r="K728" s="4">
        <v>13253306</v>
      </c>
      <c r="L728" s="4">
        <v>0</v>
      </c>
    </row>
    <row r="729" spans="1:12" ht="16" x14ac:dyDescent="0.2">
      <c r="A729" s="4">
        <v>117</v>
      </c>
      <c r="B729" s="5" t="s">
        <v>15</v>
      </c>
      <c r="C729" s="5" t="s">
        <v>157</v>
      </c>
      <c r="D729" s="5" t="s">
        <v>158</v>
      </c>
      <c r="E729" s="4">
        <v>8.7799999999999994</v>
      </c>
      <c r="F729" s="4">
        <v>0</v>
      </c>
      <c r="G729" s="4">
        <v>0</v>
      </c>
      <c r="H729" s="4">
        <v>0</v>
      </c>
      <c r="I729" s="4">
        <v>0</v>
      </c>
      <c r="J729" s="4">
        <v>0</v>
      </c>
      <c r="K729" s="4">
        <v>4214998</v>
      </c>
      <c r="L729" s="4">
        <v>0</v>
      </c>
    </row>
    <row r="730" spans="1:12" ht="16" x14ac:dyDescent="0.2">
      <c r="A730" s="4">
        <v>118</v>
      </c>
      <c r="B730" s="5" t="s">
        <v>16</v>
      </c>
      <c r="C730" s="5" t="s">
        <v>135</v>
      </c>
      <c r="D730" s="5" t="s">
        <v>136</v>
      </c>
      <c r="E730" s="4">
        <v>0</v>
      </c>
      <c r="F730" s="4">
        <v>0</v>
      </c>
      <c r="G730" s="4">
        <v>0</v>
      </c>
      <c r="H730" s="4">
        <v>0</v>
      </c>
      <c r="I730" s="4">
        <v>32.3333333333333</v>
      </c>
      <c r="J730" s="4">
        <v>0</v>
      </c>
      <c r="K730" s="4">
        <v>344920</v>
      </c>
      <c r="L730" s="4">
        <v>0</v>
      </c>
    </row>
    <row r="731" spans="1:12" ht="16" x14ac:dyDescent="0.2">
      <c r="A731" s="4">
        <v>118</v>
      </c>
      <c r="B731" s="5" t="s">
        <v>16</v>
      </c>
      <c r="C731" s="5" t="s">
        <v>137</v>
      </c>
      <c r="D731" s="5" t="s">
        <v>138</v>
      </c>
      <c r="E731" s="4">
        <v>0</v>
      </c>
      <c r="F731" s="4">
        <v>0</v>
      </c>
      <c r="G731" s="4">
        <v>0</v>
      </c>
      <c r="H731" s="4">
        <v>0</v>
      </c>
      <c r="I731" s="4">
        <v>32.3333333333333</v>
      </c>
      <c r="J731" s="4">
        <v>0</v>
      </c>
      <c r="K731" s="4">
        <v>283000</v>
      </c>
      <c r="L731" s="4">
        <v>0</v>
      </c>
    </row>
    <row r="732" spans="1:12" ht="16" x14ac:dyDescent="0.2">
      <c r="A732" s="4">
        <v>118</v>
      </c>
      <c r="B732" s="5" t="s">
        <v>16</v>
      </c>
      <c r="C732" s="5" t="s">
        <v>131</v>
      </c>
      <c r="D732" s="5" t="s">
        <v>132</v>
      </c>
      <c r="E732" s="4">
        <v>0</v>
      </c>
      <c r="F732" s="4">
        <v>0</v>
      </c>
      <c r="G732" s="4">
        <v>0</v>
      </c>
      <c r="H732" s="4">
        <v>0</v>
      </c>
      <c r="I732" s="4">
        <v>7.5833333333333304</v>
      </c>
      <c r="J732" s="4">
        <v>0</v>
      </c>
      <c r="K732" s="4">
        <v>604377</v>
      </c>
      <c r="L732" s="4">
        <v>0</v>
      </c>
    </row>
    <row r="733" spans="1:12" ht="16" x14ac:dyDescent="0.2">
      <c r="A733" s="4">
        <v>118</v>
      </c>
      <c r="B733" s="5" t="s">
        <v>16</v>
      </c>
      <c r="C733" s="5" t="s">
        <v>145</v>
      </c>
      <c r="D733" s="5" t="s">
        <v>130</v>
      </c>
      <c r="E733" s="4">
        <v>0</v>
      </c>
      <c r="F733" s="4">
        <v>0</v>
      </c>
      <c r="G733" s="4">
        <v>0</v>
      </c>
      <c r="H733" s="4">
        <v>0</v>
      </c>
      <c r="I733" s="4">
        <v>2.5</v>
      </c>
      <c r="J733" s="4">
        <v>1.5</v>
      </c>
      <c r="K733" s="4">
        <v>495000</v>
      </c>
      <c r="L733" s="4">
        <v>297000</v>
      </c>
    </row>
    <row r="734" spans="1:12" ht="16" x14ac:dyDescent="0.2">
      <c r="A734" s="4">
        <v>118</v>
      </c>
      <c r="B734" s="5" t="s">
        <v>16</v>
      </c>
      <c r="C734" s="5" t="s">
        <v>157</v>
      </c>
      <c r="D734" s="5" t="s">
        <v>158</v>
      </c>
      <c r="E734" s="4">
        <v>0</v>
      </c>
      <c r="F734" s="4">
        <v>0</v>
      </c>
      <c r="G734" s="4">
        <v>0</v>
      </c>
      <c r="H734" s="4">
        <v>0</v>
      </c>
      <c r="I734" s="4">
        <v>0.92</v>
      </c>
      <c r="J734" s="4">
        <v>0.92</v>
      </c>
      <c r="K734" s="4">
        <v>5487792.4400000004</v>
      </c>
      <c r="L734" s="4">
        <v>5487792.4400000004</v>
      </c>
    </row>
    <row r="735" spans="1:12" ht="16" x14ac:dyDescent="0.2">
      <c r="A735" s="4">
        <v>118</v>
      </c>
      <c r="B735" s="5" t="s">
        <v>16</v>
      </c>
      <c r="C735" s="5" t="s">
        <v>174</v>
      </c>
      <c r="D735" s="5" t="s">
        <v>175</v>
      </c>
      <c r="E735" s="4">
        <v>0</v>
      </c>
      <c r="F735" s="4">
        <v>0</v>
      </c>
      <c r="G735" s="4">
        <v>0</v>
      </c>
      <c r="H735" s="4">
        <v>0</v>
      </c>
      <c r="I735" s="4">
        <v>112.5</v>
      </c>
      <c r="J735" s="4">
        <v>112.5</v>
      </c>
      <c r="K735" s="4">
        <v>1962939.2</v>
      </c>
      <c r="L735" s="4">
        <v>1962939.2</v>
      </c>
    </row>
    <row r="736" spans="1:12" ht="16" x14ac:dyDescent="0.2">
      <c r="A736" s="4">
        <v>118</v>
      </c>
      <c r="B736" s="5" t="s">
        <v>16</v>
      </c>
      <c r="C736" s="5" t="s">
        <v>24</v>
      </c>
      <c r="D736" s="5" t="s">
        <v>122</v>
      </c>
      <c r="E736" s="4">
        <v>0</v>
      </c>
      <c r="F736" s="4">
        <v>0</v>
      </c>
      <c r="G736" s="4">
        <v>0</v>
      </c>
      <c r="H736" s="4">
        <v>0</v>
      </c>
      <c r="I736" s="4">
        <v>18.670000000000002</v>
      </c>
      <c r="J736" s="4">
        <v>18.670000000000002</v>
      </c>
      <c r="K736" s="4">
        <v>477398.63</v>
      </c>
      <c r="L736" s="4">
        <v>477398.63</v>
      </c>
    </row>
    <row r="737" spans="1:12" ht="16" x14ac:dyDescent="0.2">
      <c r="A737" s="4">
        <v>118</v>
      </c>
      <c r="B737" s="5" t="s">
        <v>16</v>
      </c>
      <c r="C737" s="5" t="s">
        <v>125</v>
      </c>
      <c r="D737" s="5" t="s">
        <v>126</v>
      </c>
      <c r="E737" s="4">
        <v>0</v>
      </c>
      <c r="F737" s="4">
        <v>0</v>
      </c>
      <c r="G737" s="4">
        <v>0</v>
      </c>
      <c r="H737" s="4">
        <v>0</v>
      </c>
      <c r="I737" s="4">
        <v>0.25</v>
      </c>
      <c r="J737" s="4">
        <v>0.25</v>
      </c>
      <c r="K737" s="4">
        <v>750000</v>
      </c>
      <c r="L737" s="4">
        <v>750000</v>
      </c>
    </row>
    <row r="738" spans="1:12" ht="16" x14ac:dyDescent="0.2">
      <c r="A738" s="4">
        <v>118</v>
      </c>
      <c r="B738" s="5" t="s">
        <v>16</v>
      </c>
      <c r="C738" s="5" t="s">
        <v>127</v>
      </c>
      <c r="D738" s="5" t="s">
        <v>128</v>
      </c>
      <c r="E738" s="4">
        <v>0</v>
      </c>
      <c r="F738" s="4">
        <v>0</v>
      </c>
      <c r="G738" s="4">
        <v>0</v>
      </c>
      <c r="H738" s="4">
        <v>0</v>
      </c>
      <c r="I738" s="4">
        <v>10</v>
      </c>
      <c r="J738" s="4">
        <v>10</v>
      </c>
      <c r="K738" s="4">
        <v>1195200</v>
      </c>
      <c r="L738" s="4">
        <v>1195200</v>
      </c>
    </row>
    <row r="739" spans="1:12" ht="16" x14ac:dyDescent="0.2">
      <c r="A739" s="4">
        <v>119</v>
      </c>
      <c r="B739" s="5" t="s">
        <v>253</v>
      </c>
      <c r="C739" s="5" t="s">
        <v>271</v>
      </c>
      <c r="D739" s="5" t="s">
        <v>130</v>
      </c>
      <c r="E739" s="4">
        <v>1</v>
      </c>
      <c r="F739" s="4">
        <v>0</v>
      </c>
      <c r="G739" s="4">
        <v>2.67</v>
      </c>
      <c r="H739" s="4">
        <v>0</v>
      </c>
      <c r="I739" s="4">
        <v>0</v>
      </c>
      <c r="J739" s="4">
        <v>0</v>
      </c>
      <c r="K739" s="4">
        <v>240000</v>
      </c>
      <c r="L739" s="4">
        <v>0</v>
      </c>
    </row>
    <row r="740" spans="1:12" ht="16" x14ac:dyDescent="0.2">
      <c r="A740" s="4">
        <v>119</v>
      </c>
      <c r="B740" s="5" t="s">
        <v>253</v>
      </c>
      <c r="C740" s="5">
        <v>8.1300000000000008</v>
      </c>
      <c r="D740" s="5" t="s">
        <v>151</v>
      </c>
      <c r="E740" s="4">
        <v>0.17</v>
      </c>
      <c r="F740" s="4">
        <v>0</v>
      </c>
      <c r="G740" s="4">
        <v>0</v>
      </c>
      <c r="H740" s="4">
        <v>0</v>
      </c>
      <c r="I740" s="4">
        <v>0</v>
      </c>
      <c r="J740" s="4">
        <v>0</v>
      </c>
      <c r="K740" s="11">
        <v>12000</v>
      </c>
      <c r="L740" s="4">
        <v>0</v>
      </c>
    </row>
    <row r="741" spans="1:12" ht="16" x14ac:dyDescent="0.2">
      <c r="A741" s="4">
        <v>119</v>
      </c>
      <c r="B741" s="5" t="s">
        <v>253</v>
      </c>
      <c r="C741" s="5" t="s">
        <v>125</v>
      </c>
      <c r="D741" s="5" t="s">
        <v>126</v>
      </c>
      <c r="E741" s="4">
        <v>8.3000000000000004E-2</v>
      </c>
      <c r="F741" s="4">
        <v>0</v>
      </c>
      <c r="G741" s="4">
        <v>0</v>
      </c>
      <c r="H741" s="4">
        <v>0</v>
      </c>
      <c r="I741" s="4">
        <v>0</v>
      </c>
      <c r="J741" s="4">
        <v>0</v>
      </c>
      <c r="K741" s="4">
        <v>500000</v>
      </c>
      <c r="L741" s="4">
        <v>0</v>
      </c>
    </row>
    <row r="742" spans="1:12" ht="16" x14ac:dyDescent="0.2">
      <c r="A742" s="4">
        <v>120</v>
      </c>
      <c r="B742" s="5" t="s">
        <v>453</v>
      </c>
      <c r="C742" s="5" t="s">
        <v>135</v>
      </c>
      <c r="D742" s="5" t="s">
        <v>136</v>
      </c>
      <c r="E742" s="4">
        <v>3.5</v>
      </c>
      <c r="F742" s="4">
        <v>0</v>
      </c>
      <c r="G742" s="4">
        <v>0</v>
      </c>
      <c r="H742" s="4">
        <v>0</v>
      </c>
      <c r="I742" s="4">
        <v>0</v>
      </c>
      <c r="J742" s="4">
        <v>0</v>
      </c>
      <c r="K742" s="4">
        <v>420000</v>
      </c>
      <c r="L742" s="4">
        <v>0</v>
      </c>
    </row>
    <row r="743" spans="1:12" ht="16" x14ac:dyDescent="0.2">
      <c r="A743" s="4">
        <v>120</v>
      </c>
      <c r="B743" s="5" t="s">
        <v>453</v>
      </c>
      <c r="C743" s="5" t="s">
        <v>129</v>
      </c>
      <c r="D743" s="5" t="s">
        <v>130</v>
      </c>
      <c r="E743" s="4">
        <v>3.16</v>
      </c>
      <c r="F743" s="4">
        <v>0</v>
      </c>
      <c r="G743" s="4">
        <v>0</v>
      </c>
      <c r="H743" s="4">
        <v>0</v>
      </c>
      <c r="I743" s="4">
        <v>0</v>
      </c>
      <c r="J743" s="4">
        <v>0</v>
      </c>
      <c r="K743" s="4">
        <v>304000</v>
      </c>
      <c r="L743" s="4">
        <v>0</v>
      </c>
    </row>
    <row r="744" spans="1:12" ht="16" x14ac:dyDescent="0.2">
      <c r="A744" s="4">
        <v>120</v>
      </c>
      <c r="B744" s="5" t="s">
        <v>453</v>
      </c>
      <c r="C744" s="5" t="s">
        <v>131</v>
      </c>
      <c r="D744" s="5" t="s">
        <v>132</v>
      </c>
      <c r="E744" s="4">
        <v>1.5</v>
      </c>
      <c r="F744" s="4">
        <v>0</v>
      </c>
      <c r="G744" s="4">
        <v>0</v>
      </c>
      <c r="H744" s="4">
        <v>0</v>
      </c>
      <c r="I744" s="4">
        <v>0</v>
      </c>
      <c r="J744" s="4">
        <v>0</v>
      </c>
      <c r="K744" s="4">
        <v>153000</v>
      </c>
      <c r="L744" s="4">
        <v>0</v>
      </c>
    </row>
    <row r="745" spans="1:12" ht="16" x14ac:dyDescent="0.2">
      <c r="A745" s="4">
        <v>120</v>
      </c>
      <c r="B745" s="5" t="s">
        <v>453</v>
      </c>
      <c r="C745" s="5" t="s">
        <v>143</v>
      </c>
      <c r="D745" s="5" t="s">
        <v>136</v>
      </c>
      <c r="E745" s="4">
        <v>3.25</v>
      </c>
      <c r="F745" s="4">
        <v>0</v>
      </c>
      <c r="G745" s="4">
        <v>0</v>
      </c>
      <c r="H745" s="4">
        <v>0</v>
      </c>
      <c r="I745" s="4">
        <v>0</v>
      </c>
      <c r="J745" s="4">
        <v>0</v>
      </c>
      <c r="K745" s="4">
        <v>273000</v>
      </c>
      <c r="L745" s="4">
        <v>0</v>
      </c>
    </row>
    <row r="746" spans="1:12" ht="16" x14ac:dyDescent="0.2">
      <c r="A746" s="4">
        <v>120</v>
      </c>
      <c r="B746" s="5" t="s">
        <v>453</v>
      </c>
      <c r="C746" s="5" t="s">
        <v>145</v>
      </c>
      <c r="D746" s="5" t="s">
        <v>130</v>
      </c>
      <c r="E746" s="4">
        <v>3.5</v>
      </c>
      <c r="F746" s="4">
        <v>0</v>
      </c>
      <c r="G746" s="4">
        <v>0</v>
      </c>
      <c r="H746" s="4">
        <v>0</v>
      </c>
      <c r="I746" s="4">
        <v>0</v>
      </c>
      <c r="J746" s="4">
        <v>0</v>
      </c>
      <c r="K746" s="4">
        <v>357000</v>
      </c>
      <c r="L746" s="4">
        <v>0</v>
      </c>
    </row>
    <row r="747" spans="1:12" ht="16" x14ac:dyDescent="0.2">
      <c r="A747" s="4">
        <v>120</v>
      </c>
      <c r="B747" s="5" t="s">
        <v>453</v>
      </c>
      <c r="C747" s="5" t="s">
        <v>327</v>
      </c>
      <c r="D747" s="5" t="s">
        <v>132</v>
      </c>
      <c r="E747" s="4">
        <v>4.33</v>
      </c>
      <c r="F747" s="4">
        <v>0</v>
      </c>
      <c r="G747" s="4">
        <v>0</v>
      </c>
      <c r="H747" s="4">
        <v>0</v>
      </c>
      <c r="I747" s="4">
        <v>0</v>
      </c>
      <c r="J747" s="4">
        <v>0</v>
      </c>
      <c r="K747" s="4">
        <v>442000</v>
      </c>
      <c r="L747" s="4">
        <v>0</v>
      </c>
    </row>
    <row r="748" spans="1:12" ht="16" x14ac:dyDescent="0.2">
      <c r="A748" s="4">
        <v>120</v>
      </c>
      <c r="B748" s="5" t="s">
        <v>453</v>
      </c>
      <c r="C748" s="5" t="s">
        <v>269</v>
      </c>
      <c r="D748" s="5" t="s">
        <v>136</v>
      </c>
      <c r="E748" s="4">
        <v>0</v>
      </c>
      <c r="F748" s="4">
        <v>0</v>
      </c>
      <c r="G748" s="4">
        <v>0</v>
      </c>
      <c r="H748" s="4">
        <v>0</v>
      </c>
      <c r="I748" s="4">
        <v>4.42</v>
      </c>
      <c r="J748" s="4">
        <v>0</v>
      </c>
      <c r="K748" s="4">
        <v>424000</v>
      </c>
      <c r="L748" s="4">
        <v>0</v>
      </c>
    </row>
    <row r="749" spans="1:12" ht="16" x14ac:dyDescent="0.2">
      <c r="A749" s="4">
        <v>120</v>
      </c>
      <c r="B749" s="5" t="s">
        <v>453</v>
      </c>
      <c r="C749" s="5" t="s">
        <v>162</v>
      </c>
      <c r="D749" s="5" t="s">
        <v>163</v>
      </c>
      <c r="E749" s="4">
        <v>0</v>
      </c>
      <c r="F749" s="4">
        <v>0</v>
      </c>
      <c r="G749" s="4">
        <v>0</v>
      </c>
      <c r="H749" s="4">
        <v>0</v>
      </c>
      <c r="I749" s="4">
        <v>0.41</v>
      </c>
      <c r="J749" s="4">
        <v>0</v>
      </c>
      <c r="K749" s="4">
        <v>350000</v>
      </c>
      <c r="L749" s="4">
        <v>0</v>
      </c>
    </row>
    <row r="750" spans="1:12" ht="16" x14ac:dyDescent="0.2">
      <c r="A750" s="4">
        <v>120</v>
      </c>
      <c r="B750" s="5" t="s">
        <v>453</v>
      </c>
      <c r="C750" s="5" t="s">
        <v>325</v>
      </c>
      <c r="D750" s="5" t="s">
        <v>153</v>
      </c>
      <c r="E750" s="4">
        <v>0</v>
      </c>
      <c r="F750" s="4">
        <v>0</v>
      </c>
      <c r="G750" s="4">
        <v>0</v>
      </c>
      <c r="H750" s="4">
        <v>0</v>
      </c>
      <c r="I750" s="4">
        <v>3.75</v>
      </c>
      <c r="J750" s="4">
        <v>0</v>
      </c>
      <c r="K750" s="4">
        <v>360000</v>
      </c>
      <c r="L750" s="4">
        <v>0</v>
      </c>
    </row>
    <row r="751" spans="1:12" ht="16" x14ac:dyDescent="0.2">
      <c r="A751" s="4">
        <v>120</v>
      </c>
      <c r="B751" s="5" t="s">
        <v>453</v>
      </c>
      <c r="C751" s="5" t="s">
        <v>271</v>
      </c>
      <c r="D751" s="5" t="s">
        <v>130</v>
      </c>
      <c r="E751" s="4">
        <v>0</v>
      </c>
      <c r="F751" s="4">
        <v>0</v>
      </c>
      <c r="G751" s="4">
        <v>0</v>
      </c>
      <c r="H751" s="4">
        <v>0</v>
      </c>
      <c r="I751" s="4">
        <v>2.58</v>
      </c>
      <c r="J751" s="4">
        <v>0</v>
      </c>
      <c r="K751" s="4">
        <v>263500</v>
      </c>
      <c r="L751" s="4">
        <v>0</v>
      </c>
    </row>
    <row r="752" spans="1:12" ht="16" x14ac:dyDescent="0.2">
      <c r="A752" s="4">
        <v>120</v>
      </c>
      <c r="B752" s="5" t="s">
        <v>453</v>
      </c>
      <c r="C752" s="5" t="s">
        <v>24</v>
      </c>
      <c r="D752" s="5" t="s">
        <v>122</v>
      </c>
      <c r="E752" s="4">
        <v>0</v>
      </c>
      <c r="F752" s="4">
        <v>0</v>
      </c>
      <c r="G752" s="4">
        <v>0</v>
      </c>
      <c r="H752" s="4">
        <v>0</v>
      </c>
      <c r="I752" s="4">
        <v>2.91</v>
      </c>
      <c r="J752" s="4">
        <v>0</v>
      </c>
      <c r="K752" s="4">
        <v>350000</v>
      </c>
      <c r="L752" s="4">
        <v>0</v>
      </c>
    </row>
    <row r="753" spans="1:12" ht="16" x14ac:dyDescent="0.2">
      <c r="A753" s="4">
        <v>120</v>
      </c>
      <c r="B753" s="5" t="s">
        <v>453</v>
      </c>
      <c r="C753" s="5" t="s">
        <v>125</v>
      </c>
      <c r="D753" s="5" t="s">
        <v>126</v>
      </c>
      <c r="E753" s="4">
        <v>0</v>
      </c>
      <c r="F753" s="4">
        <v>0</v>
      </c>
      <c r="G753" s="4">
        <v>0</v>
      </c>
      <c r="H753" s="4">
        <v>0</v>
      </c>
      <c r="I753" s="4">
        <v>0.16</v>
      </c>
      <c r="J753" s="4">
        <v>0</v>
      </c>
      <c r="K753" s="4">
        <v>1000000</v>
      </c>
      <c r="L753" s="4">
        <v>0</v>
      </c>
    </row>
    <row r="754" spans="1:12" ht="16" x14ac:dyDescent="0.2">
      <c r="A754" s="4">
        <v>120</v>
      </c>
      <c r="B754" s="5" t="s">
        <v>453</v>
      </c>
      <c r="C754" s="5" t="s">
        <v>127</v>
      </c>
      <c r="D754" s="5" t="s">
        <v>128</v>
      </c>
      <c r="E754" s="4">
        <v>0</v>
      </c>
      <c r="F754" s="4">
        <v>0</v>
      </c>
      <c r="G754" s="4">
        <v>0</v>
      </c>
      <c r="H754" s="4">
        <v>0</v>
      </c>
      <c r="I754" s="4">
        <v>2.33</v>
      </c>
      <c r="J754" s="4">
        <v>0</v>
      </c>
      <c r="K754" s="4">
        <v>212800</v>
      </c>
      <c r="L754" s="4">
        <v>0</v>
      </c>
    </row>
    <row r="755" spans="1:12" ht="16" x14ac:dyDescent="0.2">
      <c r="A755" s="4">
        <v>121</v>
      </c>
      <c r="B755" s="5" t="s">
        <v>416</v>
      </c>
      <c r="C755" s="5" t="s">
        <v>182</v>
      </c>
      <c r="D755" s="5" t="s">
        <v>183</v>
      </c>
      <c r="E755" s="4">
        <v>0</v>
      </c>
      <c r="F755" s="4">
        <v>0</v>
      </c>
      <c r="G755" s="4">
        <v>0</v>
      </c>
      <c r="H755" s="4">
        <v>0</v>
      </c>
      <c r="I755" s="4">
        <v>14.42</v>
      </c>
      <c r="J755" s="4">
        <v>0</v>
      </c>
      <c r="K755" s="4">
        <v>1300000</v>
      </c>
      <c r="L755" s="4">
        <v>0</v>
      </c>
    </row>
    <row r="756" spans="1:12" ht="16" x14ac:dyDescent="0.2">
      <c r="A756" s="4">
        <v>121</v>
      </c>
      <c r="B756" s="5" t="s">
        <v>416</v>
      </c>
      <c r="C756" s="5" t="s">
        <v>180</v>
      </c>
      <c r="D756" s="5" t="s">
        <v>181</v>
      </c>
      <c r="E756" s="4">
        <v>0</v>
      </c>
      <c r="F756" s="4">
        <v>0</v>
      </c>
      <c r="G756" s="4">
        <v>0</v>
      </c>
      <c r="H756" s="4">
        <v>0</v>
      </c>
      <c r="I756" s="4">
        <v>1</v>
      </c>
      <c r="J756" s="4">
        <v>0</v>
      </c>
      <c r="K756" s="4">
        <v>720000</v>
      </c>
      <c r="L756" s="4">
        <v>0</v>
      </c>
    </row>
    <row r="757" spans="1:12" ht="16" x14ac:dyDescent="0.2">
      <c r="A757" s="4">
        <v>121</v>
      </c>
      <c r="B757" s="5" t="s">
        <v>416</v>
      </c>
      <c r="C757" s="5" t="s">
        <v>326</v>
      </c>
      <c r="D757" s="5" t="s">
        <v>147</v>
      </c>
      <c r="E757" s="4">
        <v>0</v>
      </c>
      <c r="F757" s="4">
        <v>0</v>
      </c>
      <c r="G757" s="4">
        <v>0</v>
      </c>
      <c r="H757" s="4">
        <v>0</v>
      </c>
      <c r="I757" s="4">
        <v>0.83</v>
      </c>
      <c r="J757" s="4">
        <v>0</v>
      </c>
      <c r="K757" s="4">
        <v>150000</v>
      </c>
      <c r="L757" s="4">
        <v>0</v>
      </c>
    </row>
    <row r="758" spans="1:12" ht="16" x14ac:dyDescent="0.2">
      <c r="A758" s="4">
        <v>121</v>
      </c>
      <c r="B758" s="5" t="s">
        <v>416</v>
      </c>
      <c r="C758" s="5" t="s">
        <v>162</v>
      </c>
      <c r="D758" s="5" t="s">
        <v>163</v>
      </c>
      <c r="E758" s="4">
        <v>0</v>
      </c>
      <c r="F758" s="4">
        <v>0</v>
      </c>
      <c r="G758" s="4">
        <v>0</v>
      </c>
      <c r="H758" s="4">
        <v>0</v>
      </c>
      <c r="I758" s="4">
        <v>0.42</v>
      </c>
      <c r="J758" s="4">
        <v>0</v>
      </c>
      <c r="K758" s="4">
        <v>350000</v>
      </c>
      <c r="L758" s="4">
        <v>0</v>
      </c>
    </row>
    <row r="759" spans="1:12" ht="16" x14ac:dyDescent="0.2">
      <c r="A759" s="4">
        <v>121</v>
      </c>
      <c r="B759" s="5" t="s">
        <v>416</v>
      </c>
      <c r="C759" s="5" t="s">
        <v>159</v>
      </c>
      <c r="D759" s="5" t="s">
        <v>495</v>
      </c>
      <c r="E759" s="4">
        <v>0</v>
      </c>
      <c r="F759" s="4">
        <v>0</v>
      </c>
      <c r="G759" s="4">
        <v>0</v>
      </c>
      <c r="H759" s="4">
        <v>0</v>
      </c>
      <c r="I759" s="4">
        <v>22.75</v>
      </c>
      <c r="J759" s="4">
        <v>0</v>
      </c>
      <c r="K759" s="4">
        <v>14000000</v>
      </c>
      <c r="L759" s="4">
        <v>0</v>
      </c>
    </row>
    <row r="760" spans="1:12" ht="16" x14ac:dyDescent="0.2">
      <c r="A760" s="4">
        <v>121</v>
      </c>
      <c r="B760" s="5" t="s">
        <v>416</v>
      </c>
      <c r="C760" s="5" t="s">
        <v>165</v>
      </c>
      <c r="D760" s="5" t="s">
        <v>496</v>
      </c>
      <c r="E760" s="4">
        <v>0</v>
      </c>
      <c r="F760" s="4">
        <v>0</v>
      </c>
      <c r="G760" s="4">
        <v>0</v>
      </c>
      <c r="H760" s="4">
        <v>0</v>
      </c>
      <c r="I760" s="4">
        <v>1.25</v>
      </c>
      <c r="J760" s="4">
        <v>0</v>
      </c>
      <c r="K760" s="4">
        <v>250000</v>
      </c>
      <c r="L760" s="4">
        <v>0</v>
      </c>
    </row>
    <row r="761" spans="1:12" ht="16" x14ac:dyDescent="0.2">
      <c r="A761" s="4">
        <v>121</v>
      </c>
      <c r="B761" s="5" t="s">
        <v>416</v>
      </c>
      <c r="C761" s="5" t="s">
        <v>468</v>
      </c>
      <c r="D761" s="5" t="s">
        <v>275</v>
      </c>
      <c r="E761" s="4">
        <v>0</v>
      </c>
      <c r="F761" s="4">
        <v>0</v>
      </c>
      <c r="G761" s="4">
        <v>0</v>
      </c>
      <c r="H761" s="4">
        <v>0</v>
      </c>
      <c r="I761" s="4">
        <v>0.42</v>
      </c>
      <c r="J761" s="4">
        <v>0</v>
      </c>
      <c r="K761" s="4">
        <v>50000</v>
      </c>
      <c r="L761" s="4">
        <v>0</v>
      </c>
    </row>
    <row r="762" spans="1:12" ht="16" x14ac:dyDescent="0.2">
      <c r="A762" s="4">
        <v>121</v>
      </c>
      <c r="B762" s="5" t="s">
        <v>416</v>
      </c>
      <c r="C762" s="5" t="s">
        <v>24</v>
      </c>
      <c r="D762" s="5" t="s">
        <v>122</v>
      </c>
      <c r="E762" s="4">
        <v>0</v>
      </c>
      <c r="F762" s="4">
        <v>0</v>
      </c>
      <c r="G762" s="4">
        <v>0</v>
      </c>
      <c r="H762" s="4">
        <v>0</v>
      </c>
      <c r="I762" s="4">
        <v>0.83</v>
      </c>
      <c r="J762" s="4">
        <v>0</v>
      </c>
      <c r="K762" s="4">
        <v>200000</v>
      </c>
      <c r="L762" s="4">
        <v>0</v>
      </c>
    </row>
    <row r="763" spans="1:12" ht="16" x14ac:dyDescent="0.2">
      <c r="A763" s="4">
        <v>121</v>
      </c>
      <c r="B763" s="5" t="s">
        <v>416</v>
      </c>
      <c r="C763" s="5" t="s">
        <v>125</v>
      </c>
      <c r="D763" s="5" t="s">
        <v>126</v>
      </c>
      <c r="E763" s="4">
        <v>0</v>
      </c>
      <c r="F763" s="4">
        <v>0</v>
      </c>
      <c r="G763" s="4">
        <v>0</v>
      </c>
      <c r="H763" s="4">
        <v>0</v>
      </c>
      <c r="I763" s="4">
        <v>0.16</v>
      </c>
      <c r="J763" s="4">
        <v>0</v>
      </c>
      <c r="K763" s="4">
        <v>800000</v>
      </c>
      <c r="L763" s="4">
        <v>0</v>
      </c>
    </row>
    <row r="764" spans="1:12" ht="16" x14ac:dyDescent="0.2">
      <c r="A764" s="4">
        <v>121</v>
      </c>
      <c r="B764" s="5" t="s">
        <v>416</v>
      </c>
      <c r="C764" s="5" t="s">
        <v>167</v>
      </c>
      <c r="D764" s="5" t="s">
        <v>497</v>
      </c>
      <c r="E764" s="4">
        <v>0</v>
      </c>
      <c r="F764" s="4">
        <v>0</v>
      </c>
      <c r="G764" s="4">
        <v>0</v>
      </c>
      <c r="H764" s="4">
        <v>0</v>
      </c>
      <c r="I764" s="4">
        <v>6.08</v>
      </c>
      <c r="J764" s="4">
        <v>0</v>
      </c>
      <c r="K764" s="4">
        <v>550000</v>
      </c>
      <c r="L764" s="4">
        <v>0</v>
      </c>
    </row>
    <row r="765" spans="1:12" ht="16" x14ac:dyDescent="0.2">
      <c r="A765" s="4">
        <v>122</v>
      </c>
      <c r="B765" s="5" t="s">
        <v>17</v>
      </c>
      <c r="C765" s="5" t="s">
        <v>159</v>
      </c>
      <c r="D765" s="5" t="s">
        <v>176</v>
      </c>
      <c r="E765" s="4">
        <v>18</v>
      </c>
      <c r="F765" s="4">
        <v>0</v>
      </c>
      <c r="G765" s="4">
        <v>0</v>
      </c>
      <c r="H765" s="4">
        <v>0</v>
      </c>
      <c r="I765" s="4">
        <v>0</v>
      </c>
      <c r="J765" s="4">
        <v>0</v>
      </c>
      <c r="K765" s="4">
        <v>2168987</v>
      </c>
      <c r="L765" s="4">
        <v>0</v>
      </c>
    </row>
    <row r="766" spans="1:12" ht="16" x14ac:dyDescent="0.2">
      <c r="A766" s="4">
        <v>122</v>
      </c>
      <c r="B766" s="5" t="s">
        <v>17</v>
      </c>
      <c r="C766" s="5" t="s">
        <v>157</v>
      </c>
      <c r="D766" s="5" t="s">
        <v>158</v>
      </c>
      <c r="E766" s="4">
        <v>5</v>
      </c>
      <c r="F766" s="4">
        <v>0</v>
      </c>
      <c r="G766" s="4">
        <v>0</v>
      </c>
      <c r="H766" s="4">
        <v>0</v>
      </c>
      <c r="I766" s="4">
        <v>0</v>
      </c>
      <c r="J766" s="4">
        <v>0</v>
      </c>
      <c r="K766" s="4">
        <v>1500000</v>
      </c>
      <c r="L766" s="4">
        <v>0</v>
      </c>
    </row>
    <row r="767" spans="1:12" ht="16" x14ac:dyDescent="0.2">
      <c r="A767" s="4">
        <v>123</v>
      </c>
      <c r="B767" s="5" t="s">
        <v>263</v>
      </c>
      <c r="C767" s="5" t="s">
        <v>135</v>
      </c>
      <c r="D767" s="5" t="s">
        <v>136</v>
      </c>
      <c r="E767" s="4">
        <v>350</v>
      </c>
      <c r="F767" s="4">
        <v>0</v>
      </c>
      <c r="G767" s="4">
        <v>0</v>
      </c>
      <c r="H767" s="4">
        <v>0</v>
      </c>
      <c r="I767" s="4">
        <v>0</v>
      </c>
      <c r="J767" s="4">
        <v>0</v>
      </c>
      <c r="K767" s="4">
        <v>11000000</v>
      </c>
      <c r="L767" s="4">
        <v>0</v>
      </c>
    </row>
    <row r="768" spans="1:12" ht="16" x14ac:dyDescent="0.2">
      <c r="A768" s="4">
        <v>123</v>
      </c>
      <c r="B768" s="5" t="s">
        <v>263</v>
      </c>
      <c r="C768" s="5" t="s">
        <v>143</v>
      </c>
      <c r="D768" s="5" t="s">
        <v>136</v>
      </c>
      <c r="E768" s="4">
        <v>90</v>
      </c>
      <c r="F768" s="4">
        <v>0</v>
      </c>
      <c r="G768" s="4">
        <v>0</v>
      </c>
      <c r="H768" s="4">
        <v>0</v>
      </c>
      <c r="I768" s="4">
        <v>0</v>
      </c>
      <c r="J768" s="4">
        <v>0</v>
      </c>
      <c r="K768" s="4">
        <v>5508750</v>
      </c>
      <c r="L768" s="4">
        <v>0</v>
      </c>
    </row>
    <row r="769" spans="1:12" ht="16" x14ac:dyDescent="0.2">
      <c r="A769" s="4">
        <v>123</v>
      </c>
      <c r="B769" s="5" t="s">
        <v>263</v>
      </c>
      <c r="C769" s="5" t="s">
        <v>269</v>
      </c>
      <c r="D769" s="5" t="s">
        <v>136</v>
      </c>
      <c r="E769" s="4">
        <v>30</v>
      </c>
      <c r="F769" s="4">
        <v>0</v>
      </c>
      <c r="G769" s="4">
        <v>0</v>
      </c>
      <c r="H769" s="4">
        <v>0</v>
      </c>
      <c r="I769" s="4">
        <v>0</v>
      </c>
      <c r="J769" s="4">
        <v>0</v>
      </c>
      <c r="K769" s="4">
        <v>1836250</v>
      </c>
      <c r="L769" s="4">
        <v>0</v>
      </c>
    </row>
    <row r="770" spans="1:12" ht="16" x14ac:dyDescent="0.2">
      <c r="A770" s="4">
        <v>124</v>
      </c>
      <c r="B770" s="5" t="s">
        <v>18</v>
      </c>
      <c r="C770" s="5">
        <v>6.12</v>
      </c>
      <c r="D770" s="5" t="s">
        <v>151</v>
      </c>
      <c r="E770" s="4">
        <v>2.4</v>
      </c>
      <c r="F770" s="4">
        <v>0</v>
      </c>
      <c r="G770" s="4">
        <v>0</v>
      </c>
      <c r="H770" s="4">
        <v>0</v>
      </c>
      <c r="I770" s="4">
        <v>0</v>
      </c>
      <c r="J770" s="4">
        <v>0</v>
      </c>
      <c r="K770" s="11">
        <v>837649.5</v>
      </c>
      <c r="L770" s="4">
        <v>0</v>
      </c>
    </row>
    <row r="771" spans="1:12" ht="16" x14ac:dyDescent="0.2">
      <c r="A771" s="4">
        <v>124</v>
      </c>
      <c r="B771" s="5" t="s">
        <v>18</v>
      </c>
      <c r="C771" s="5" t="s">
        <v>139</v>
      </c>
      <c r="D771" s="5" t="s">
        <v>140</v>
      </c>
      <c r="E771" s="4">
        <v>0.3</v>
      </c>
      <c r="F771" s="4">
        <v>0</v>
      </c>
      <c r="G771" s="4">
        <v>0</v>
      </c>
      <c r="H771" s="4">
        <v>0</v>
      </c>
      <c r="I771" s="4">
        <v>0</v>
      </c>
      <c r="J771" s="4">
        <v>0</v>
      </c>
      <c r="K771" s="4">
        <v>124814</v>
      </c>
      <c r="L771" s="4">
        <v>0</v>
      </c>
    </row>
    <row r="772" spans="1:12" ht="16" x14ac:dyDescent="0.2">
      <c r="A772" s="4">
        <v>124</v>
      </c>
      <c r="B772" s="5" t="s">
        <v>18</v>
      </c>
      <c r="C772" s="5" t="s">
        <v>141</v>
      </c>
      <c r="D772" s="5" t="s">
        <v>154</v>
      </c>
      <c r="E772" s="4">
        <v>14</v>
      </c>
      <c r="F772" s="4">
        <v>56</v>
      </c>
      <c r="G772" s="4">
        <v>0</v>
      </c>
      <c r="H772" s="4">
        <v>0</v>
      </c>
      <c r="I772" s="4">
        <v>0</v>
      </c>
      <c r="J772" s="4">
        <v>0</v>
      </c>
      <c r="K772" s="4">
        <v>285090</v>
      </c>
      <c r="L772" s="4">
        <v>0</v>
      </c>
    </row>
    <row r="773" spans="1:12" ht="16" x14ac:dyDescent="0.2">
      <c r="A773" s="4">
        <v>124</v>
      </c>
      <c r="B773" s="5" t="s">
        <v>18</v>
      </c>
      <c r="C773" s="5" t="s">
        <v>155</v>
      </c>
      <c r="D773" s="5" t="s">
        <v>156</v>
      </c>
      <c r="E773" s="4">
        <v>72</v>
      </c>
      <c r="F773" s="4">
        <v>288</v>
      </c>
      <c r="G773" s="4">
        <v>0</v>
      </c>
      <c r="H773" s="4">
        <v>0</v>
      </c>
      <c r="I773" s="4">
        <v>0</v>
      </c>
      <c r="J773" s="4">
        <v>0</v>
      </c>
      <c r="K773" s="4">
        <v>274440</v>
      </c>
      <c r="L773" s="4">
        <v>0</v>
      </c>
    </row>
    <row r="774" spans="1:12" ht="16" x14ac:dyDescent="0.2">
      <c r="A774" s="4">
        <v>124</v>
      </c>
      <c r="B774" s="5" t="s">
        <v>18</v>
      </c>
      <c r="C774" s="5" t="s">
        <v>170</v>
      </c>
      <c r="D774" s="5" t="s">
        <v>163</v>
      </c>
      <c r="E774" s="4">
        <v>0.3</v>
      </c>
      <c r="F774" s="4">
        <v>0</v>
      </c>
      <c r="G774" s="4">
        <v>0</v>
      </c>
      <c r="H774" s="4">
        <v>0</v>
      </c>
      <c r="I774" s="4">
        <v>0</v>
      </c>
      <c r="J774" s="4">
        <v>0</v>
      </c>
      <c r="K774" s="4">
        <v>124814</v>
      </c>
      <c r="L774" s="4">
        <v>0</v>
      </c>
    </row>
    <row r="775" spans="1:12" ht="16" x14ac:dyDescent="0.2">
      <c r="A775" s="4">
        <v>124</v>
      </c>
      <c r="B775" s="5" t="s">
        <v>18</v>
      </c>
      <c r="C775" s="5">
        <v>7.6</v>
      </c>
      <c r="D775" s="5" t="s">
        <v>151</v>
      </c>
      <c r="E775" s="4">
        <v>5</v>
      </c>
      <c r="F775" s="4">
        <v>0</v>
      </c>
      <c r="G775" s="4">
        <v>0</v>
      </c>
      <c r="H775" s="4">
        <v>0</v>
      </c>
      <c r="I775" s="4">
        <v>0</v>
      </c>
      <c r="J775" s="4">
        <v>0</v>
      </c>
      <c r="K775" s="11">
        <v>1675299.01</v>
      </c>
      <c r="L775" s="4">
        <v>0</v>
      </c>
    </row>
    <row r="776" spans="1:12" ht="16" x14ac:dyDescent="0.2">
      <c r="A776" s="4">
        <v>124</v>
      </c>
      <c r="B776" s="5" t="s">
        <v>18</v>
      </c>
      <c r="C776" s="5" t="s">
        <v>125</v>
      </c>
      <c r="D776" s="5" t="s">
        <v>126</v>
      </c>
      <c r="E776" s="4">
        <v>0.5</v>
      </c>
      <c r="F776" s="4">
        <v>0</v>
      </c>
      <c r="G776" s="4">
        <v>0</v>
      </c>
      <c r="H776" s="4">
        <v>0</v>
      </c>
      <c r="I776" s="4">
        <v>0</v>
      </c>
      <c r="J776" s="4">
        <v>0</v>
      </c>
      <c r="K776" s="4">
        <v>1500000</v>
      </c>
      <c r="L776" s="4">
        <v>0</v>
      </c>
    </row>
    <row r="777" spans="1:12" ht="16" x14ac:dyDescent="0.2">
      <c r="A777" s="4">
        <v>125</v>
      </c>
      <c r="B777" s="5" t="s">
        <v>19</v>
      </c>
      <c r="C777" s="5" t="s">
        <v>135</v>
      </c>
      <c r="D777" s="5" t="s">
        <v>136</v>
      </c>
      <c r="E777" s="4">
        <v>4.2</v>
      </c>
      <c r="F777" s="4">
        <v>0</v>
      </c>
      <c r="G777" s="4">
        <v>0</v>
      </c>
      <c r="H777" s="4">
        <v>0</v>
      </c>
      <c r="I777" s="4">
        <v>17.600000000000001</v>
      </c>
      <c r="J777" s="4">
        <v>0</v>
      </c>
      <c r="K777" s="4">
        <v>285000</v>
      </c>
      <c r="L777" s="4">
        <v>0</v>
      </c>
    </row>
    <row r="778" spans="1:12" ht="16" x14ac:dyDescent="0.2">
      <c r="A778" s="4">
        <v>125</v>
      </c>
      <c r="B778" s="5" t="s">
        <v>19</v>
      </c>
      <c r="C778" s="5" t="s">
        <v>148</v>
      </c>
      <c r="D778" s="5" t="s">
        <v>149</v>
      </c>
      <c r="E778" s="4">
        <v>2.9</v>
      </c>
      <c r="F778" s="4">
        <v>0</v>
      </c>
      <c r="G778" s="4">
        <v>0</v>
      </c>
      <c r="H778" s="4">
        <v>0</v>
      </c>
      <c r="I778" s="4">
        <v>11</v>
      </c>
      <c r="J778" s="4">
        <v>0</v>
      </c>
      <c r="K778" s="4">
        <v>700000</v>
      </c>
      <c r="L778" s="4">
        <v>0</v>
      </c>
    </row>
    <row r="779" spans="1:12" ht="16" x14ac:dyDescent="0.2">
      <c r="A779" s="4">
        <v>125</v>
      </c>
      <c r="B779" s="5" t="s">
        <v>19</v>
      </c>
      <c r="C779" s="5" t="s">
        <v>129</v>
      </c>
      <c r="D779" s="5" t="s">
        <v>130</v>
      </c>
      <c r="E779" s="4">
        <v>2.1</v>
      </c>
      <c r="F779" s="4">
        <v>0</v>
      </c>
      <c r="G779" s="4">
        <v>0</v>
      </c>
      <c r="H779" s="4">
        <v>0</v>
      </c>
      <c r="I779" s="4">
        <v>8</v>
      </c>
      <c r="J779" s="4">
        <v>0</v>
      </c>
      <c r="K779" s="4">
        <v>500000</v>
      </c>
      <c r="L779" s="4">
        <v>0</v>
      </c>
    </row>
    <row r="780" spans="1:12" ht="16" x14ac:dyDescent="0.2">
      <c r="A780" s="4">
        <v>125</v>
      </c>
      <c r="B780" s="5" t="s">
        <v>19</v>
      </c>
      <c r="C780" s="5" t="s">
        <v>143</v>
      </c>
      <c r="D780" s="5" t="s">
        <v>136</v>
      </c>
      <c r="E780" s="4">
        <v>0</v>
      </c>
      <c r="F780" s="4">
        <v>0</v>
      </c>
      <c r="G780" s="4">
        <v>0</v>
      </c>
      <c r="H780" s="4">
        <v>0</v>
      </c>
      <c r="I780" s="4">
        <v>33</v>
      </c>
      <c r="J780" s="4">
        <v>0</v>
      </c>
      <c r="K780" s="4">
        <v>700000</v>
      </c>
      <c r="L780" s="4">
        <v>0</v>
      </c>
    </row>
    <row r="781" spans="1:12" ht="16" x14ac:dyDescent="0.2">
      <c r="A781" s="4">
        <v>125</v>
      </c>
      <c r="B781" s="5" t="s">
        <v>19</v>
      </c>
      <c r="C781" s="5" t="s">
        <v>144</v>
      </c>
      <c r="D781" s="5" t="s">
        <v>138</v>
      </c>
      <c r="E781" s="4">
        <v>0</v>
      </c>
      <c r="F781" s="4">
        <v>0</v>
      </c>
      <c r="G781" s="4">
        <v>0</v>
      </c>
      <c r="H781" s="4">
        <v>0</v>
      </c>
      <c r="I781" s="4">
        <v>33</v>
      </c>
      <c r="J781" s="4">
        <v>0</v>
      </c>
      <c r="K781" s="4">
        <v>396000</v>
      </c>
      <c r="L781" s="4">
        <v>0</v>
      </c>
    </row>
    <row r="782" spans="1:12" ht="16" x14ac:dyDescent="0.2">
      <c r="A782" s="4">
        <v>125</v>
      </c>
      <c r="B782" s="5" t="s">
        <v>19</v>
      </c>
      <c r="C782" s="5" t="s">
        <v>157</v>
      </c>
      <c r="D782" s="5" t="s">
        <v>158</v>
      </c>
      <c r="E782" s="4">
        <v>16</v>
      </c>
      <c r="F782" s="4">
        <v>0</v>
      </c>
      <c r="G782" s="4">
        <v>0</v>
      </c>
      <c r="H782" s="4">
        <v>0</v>
      </c>
      <c r="I782" s="4">
        <v>65</v>
      </c>
      <c r="J782" s="4">
        <v>0</v>
      </c>
      <c r="K782" s="4">
        <v>9500000</v>
      </c>
      <c r="L782" s="4">
        <v>0</v>
      </c>
    </row>
    <row r="783" spans="1:12" ht="16" x14ac:dyDescent="0.2">
      <c r="A783" s="4">
        <v>125</v>
      </c>
      <c r="B783" s="5" t="s">
        <v>19</v>
      </c>
      <c r="C783" s="5" t="s">
        <v>24</v>
      </c>
      <c r="D783" s="5" t="s">
        <v>122</v>
      </c>
      <c r="E783" s="4">
        <v>20.6</v>
      </c>
      <c r="F783" s="4">
        <v>82</v>
      </c>
      <c r="G783" s="4">
        <v>0</v>
      </c>
      <c r="H783" s="4">
        <v>0</v>
      </c>
      <c r="I783" s="4">
        <v>0</v>
      </c>
      <c r="J783" s="4">
        <v>0</v>
      </c>
      <c r="K783" s="4">
        <v>2470000</v>
      </c>
      <c r="L783" s="4">
        <v>0</v>
      </c>
    </row>
    <row r="784" spans="1:12" ht="16" x14ac:dyDescent="0.2">
      <c r="A784" s="4">
        <v>126</v>
      </c>
      <c r="B784" s="5" t="s">
        <v>20</v>
      </c>
      <c r="C784" s="5">
        <v>8.14</v>
      </c>
      <c r="D784" s="5" t="s">
        <v>391</v>
      </c>
      <c r="E784" s="4">
        <v>0</v>
      </c>
      <c r="F784" s="4">
        <v>0</v>
      </c>
      <c r="G784" s="4">
        <v>0</v>
      </c>
      <c r="H784" s="4">
        <v>0</v>
      </c>
      <c r="I784" s="4">
        <v>1</v>
      </c>
      <c r="J784" s="4">
        <v>0</v>
      </c>
      <c r="K784" s="11">
        <v>268315</v>
      </c>
      <c r="L784" s="4">
        <v>0</v>
      </c>
    </row>
    <row r="785" spans="1:12" ht="16" x14ac:dyDescent="0.2">
      <c r="A785" s="4">
        <v>126</v>
      </c>
      <c r="B785" s="5" t="s">
        <v>20</v>
      </c>
      <c r="C785" s="5" t="s">
        <v>159</v>
      </c>
      <c r="D785" s="5" t="s">
        <v>177</v>
      </c>
      <c r="E785" s="4">
        <v>0</v>
      </c>
      <c r="F785" s="4">
        <v>0</v>
      </c>
      <c r="G785" s="4">
        <v>0</v>
      </c>
      <c r="H785" s="4">
        <v>0</v>
      </c>
      <c r="I785" s="4">
        <v>25</v>
      </c>
      <c r="J785" s="4">
        <v>0</v>
      </c>
      <c r="K785" s="4">
        <v>499950</v>
      </c>
      <c r="L785" s="4">
        <v>0</v>
      </c>
    </row>
    <row r="786" spans="1:12" ht="16" x14ac:dyDescent="0.2">
      <c r="A786" s="4">
        <v>126</v>
      </c>
      <c r="B786" s="5" t="s">
        <v>20</v>
      </c>
      <c r="C786" s="5" t="s">
        <v>165</v>
      </c>
      <c r="D786" s="5" t="s">
        <v>178</v>
      </c>
      <c r="E786" s="4">
        <v>0</v>
      </c>
      <c r="F786" s="4">
        <v>0</v>
      </c>
      <c r="G786" s="4">
        <v>0</v>
      </c>
      <c r="H786" s="4">
        <v>0</v>
      </c>
      <c r="I786" s="4">
        <v>4</v>
      </c>
      <c r="J786" s="4">
        <v>0</v>
      </c>
      <c r="K786" s="4">
        <v>80000</v>
      </c>
      <c r="L786" s="4">
        <v>0</v>
      </c>
    </row>
    <row r="787" spans="1:12" ht="16" x14ac:dyDescent="0.2">
      <c r="A787" s="4">
        <v>126</v>
      </c>
      <c r="B787" s="5" t="s">
        <v>20</v>
      </c>
      <c r="C787" s="5" t="s">
        <v>179</v>
      </c>
      <c r="D787" s="5" t="s">
        <v>538</v>
      </c>
      <c r="E787" s="4">
        <v>5</v>
      </c>
      <c r="F787" s="4">
        <v>0</v>
      </c>
      <c r="G787" s="4">
        <v>20</v>
      </c>
      <c r="H787" s="4">
        <v>0</v>
      </c>
      <c r="I787" s="4">
        <v>0</v>
      </c>
      <c r="J787" s="4">
        <v>0</v>
      </c>
      <c r="K787" s="4">
        <v>6000000</v>
      </c>
      <c r="L787" s="4">
        <v>0</v>
      </c>
    </row>
    <row r="788" spans="1:12" ht="16" x14ac:dyDescent="0.2">
      <c r="A788" s="4">
        <v>126</v>
      </c>
      <c r="B788" s="5" t="s">
        <v>20</v>
      </c>
      <c r="C788" s="5">
        <v>8.6</v>
      </c>
      <c r="D788" s="5" t="s">
        <v>275</v>
      </c>
      <c r="E788" s="4">
        <v>0</v>
      </c>
      <c r="F788" s="4">
        <v>0</v>
      </c>
      <c r="G788" s="4">
        <v>0</v>
      </c>
      <c r="H788" s="4">
        <v>0</v>
      </c>
      <c r="I788" s="4">
        <v>0.16</v>
      </c>
      <c r="J788" s="4">
        <v>0</v>
      </c>
      <c r="K788" s="11">
        <v>22102</v>
      </c>
      <c r="L788" s="4">
        <v>0</v>
      </c>
    </row>
    <row r="789" spans="1:12" ht="16" x14ac:dyDescent="0.2">
      <c r="A789" s="4">
        <v>126</v>
      </c>
      <c r="B789" s="5" t="s">
        <v>20</v>
      </c>
      <c r="C789" s="5" t="s">
        <v>157</v>
      </c>
      <c r="D789" s="5" t="s">
        <v>158</v>
      </c>
      <c r="E789" s="4">
        <v>10</v>
      </c>
      <c r="F789" s="4">
        <v>0</v>
      </c>
      <c r="G789" s="4">
        <v>48</v>
      </c>
      <c r="H789" s="4">
        <v>0</v>
      </c>
      <c r="I789" s="4">
        <v>0</v>
      </c>
      <c r="J789" s="4">
        <v>0</v>
      </c>
      <c r="K789" s="4">
        <v>15267000</v>
      </c>
      <c r="L789" s="4">
        <v>0</v>
      </c>
    </row>
    <row r="790" spans="1:12" ht="16" x14ac:dyDescent="0.2">
      <c r="A790" s="4">
        <v>127</v>
      </c>
      <c r="B790" s="5" t="s">
        <v>417</v>
      </c>
      <c r="C790" s="5" t="s">
        <v>135</v>
      </c>
      <c r="D790" s="5" t="s">
        <v>136</v>
      </c>
      <c r="E790" s="4">
        <v>141.08000000000001</v>
      </c>
      <c r="F790" s="4">
        <v>0</v>
      </c>
      <c r="G790" s="4">
        <v>0</v>
      </c>
      <c r="H790" s="4">
        <v>0</v>
      </c>
      <c r="I790" s="4">
        <v>0</v>
      </c>
      <c r="J790" s="4">
        <v>0</v>
      </c>
      <c r="K790" s="4">
        <v>16930000</v>
      </c>
      <c r="L790" s="4">
        <v>0</v>
      </c>
    </row>
    <row r="791" spans="1:12" ht="16" x14ac:dyDescent="0.2">
      <c r="A791" s="4">
        <v>127</v>
      </c>
      <c r="B791" s="5" t="s">
        <v>417</v>
      </c>
      <c r="C791" s="5" t="s">
        <v>150</v>
      </c>
      <c r="D791" s="5" t="s">
        <v>151</v>
      </c>
      <c r="E791" s="4">
        <v>1.33</v>
      </c>
      <c r="F791" s="4">
        <v>0</v>
      </c>
      <c r="G791" s="4">
        <v>0</v>
      </c>
      <c r="H791" s="4">
        <v>0</v>
      </c>
      <c r="I791" s="4">
        <v>0</v>
      </c>
      <c r="J791" s="4">
        <v>0</v>
      </c>
      <c r="K791" s="4">
        <v>130000</v>
      </c>
      <c r="L791" s="4">
        <v>0</v>
      </c>
    </row>
    <row r="792" spans="1:12" ht="16" x14ac:dyDescent="0.2">
      <c r="A792" s="4">
        <v>127</v>
      </c>
      <c r="B792" s="5" t="s">
        <v>417</v>
      </c>
      <c r="C792" s="5" t="s">
        <v>287</v>
      </c>
      <c r="D792" s="5" t="s">
        <v>169</v>
      </c>
      <c r="E792" s="4">
        <v>15</v>
      </c>
      <c r="F792" s="4">
        <v>0</v>
      </c>
      <c r="G792" s="4">
        <v>0</v>
      </c>
      <c r="H792" s="4">
        <v>0</v>
      </c>
      <c r="I792" s="4">
        <v>0</v>
      </c>
      <c r="J792" s="4">
        <v>0</v>
      </c>
      <c r="K792" s="4">
        <v>450000</v>
      </c>
      <c r="L792" s="4">
        <v>0</v>
      </c>
    </row>
    <row r="793" spans="1:12" ht="16" x14ac:dyDescent="0.2">
      <c r="A793" s="4">
        <v>127</v>
      </c>
      <c r="B793" s="5" t="s">
        <v>417</v>
      </c>
      <c r="C793" s="5" t="s">
        <v>139</v>
      </c>
      <c r="D793" s="5" t="s">
        <v>140</v>
      </c>
      <c r="E793" s="4">
        <v>0.25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>
        <v>240000</v>
      </c>
      <c r="L793" s="4">
        <v>0</v>
      </c>
    </row>
    <row r="794" spans="1:12" ht="16" x14ac:dyDescent="0.2">
      <c r="A794" s="4">
        <v>127</v>
      </c>
      <c r="B794" s="5" t="s">
        <v>417</v>
      </c>
      <c r="C794" s="5" t="s">
        <v>137</v>
      </c>
      <c r="D794" s="5" t="s">
        <v>138</v>
      </c>
      <c r="E794" s="4">
        <v>141.08000000000001</v>
      </c>
      <c r="F794" s="4">
        <v>0</v>
      </c>
      <c r="G794" s="4">
        <v>0</v>
      </c>
      <c r="H794" s="4">
        <v>0</v>
      </c>
      <c r="I794" s="4">
        <v>0</v>
      </c>
      <c r="J794" s="4">
        <v>0</v>
      </c>
      <c r="K794" s="4">
        <v>10158000</v>
      </c>
      <c r="L794" s="4">
        <v>0</v>
      </c>
    </row>
    <row r="795" spans="1:12" ht="16" x14ac:dyDescent="0.2">
      <c r="A795" s="4">
        <v>127</v>
      </c>
      <c r="B795" s="5" t="s">
        <v>417</v>
      </c>
      <c r="C795" s="5" t="s">
        <v>129</v>
      </c>
      <c r="D795" s="5" t="s">
        <v>130</v>
      </c>
      <c r="E795" s="4">
        <v>11.33</v>
      </c>
      <c r="F795" s="4">
        <v>0</v>
      </c>
      <c r="G795" s="4">
        <v>0</v>
      </c>
      <c r="H795" s="4">
        <v>0</v>
      </c>
      <c r="I795" s="4">
        <v>0</v>
      </c>
      <c r="J795" s="4">
        <v>0</v>
      </c>
      <c r="K795" s="4">
        <v>1632000</v>
      </c>
      <c r="L795" s="4">
        <v>0</v>
      </c>
    </row>
    <row r="796" spans="1:12" ht="16" x14ac:dyDescent="0.2">
      <c r="A796" s="4">
        <v>127</v>
      </c>
      <c r="B796" s="5" t="s">
        <v>417</v>
      </c>
      <c r="C796" s="5" t="s">
        <v>143</v>
      </c>
      <c r="D796" s="5" t="s">
        <v>136</v>
      </c>
      <c r="E796" s="4">
        <v>83.33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8000000</v>
      </c>
      <c r="L796" s="4">
        <v>0</v>
      </c>
    </row>
    <row r="797" spans="1:12" ht="16" x14ac:dyDescent="0.2">
      <c r="A797" s="4">
        <v>127</v>
      </c>
      <c r="B797" s="5" t="s">
        <v>417</v>
      </c>
      <c r="C797" s="5" t="s">
        <v>168</v>
      </c>
      <c r="D797" s="5" t="s">
        <v>169</v>
      </c>
      <c r="E797" s="4">
        <v>7</v>
      </c>
      <c r="F797" s="4">
        <v>0</v>
      </c>
      <c r="G797" s="4">
        <v>0</v>
      </c>
      <c r="H797" s="4">
        <v>0</v>
      </c>
      <c r="I797" s="4">
        <v>0</v>
      </c>
      <c r="J797" s="4">
        <v>0</v>
      </c>
      <c r="K797" s="4">
        <v>210000</v>
      </c>
      <c r="L797" s="4">
        <v>0</v>
      </c>
    </row>
    <row r="798" spans="1:12" ht="16" x14ac:dyDescent="0.2">
      <c r="A798" s="4">
        <v>127</v>
      </c>
      <c r="B798" s="5" t="s">
        <v>417</v>
      </c>
      <c r="C798" s="5" t="s">
        <v>170</v>
      </c>
      <c r="D798" s="5" t="s">
        <v>163</v>
      </c>
      <c r="E798" s="4">
        <v>0.08</v>
      </c>
      <c r="F798" s="4">
        <v>0</v>
      </c>
      <c r="G798" s="4">
        <v>0</v>
      </c>
      <c r="H798" s="4">
        <v>0</v>
      </c>
      <c r="I798" s="4">
        <v>0</v>
      </c>
      <c r="J798" s="4">
        <v>0</v>
      </c>
      <c r="K798" s="4">
        <v>31630</v>
      </c>
      <c r="L798" s="4">
        <v>0</v>
      </c>
    </row>
    <row r="799" spans="1:12" ht="16" x14ac:dyDescent="0.2">
      <c r="A799" s="4">
        <v>127</v>
      </c>
      <c r="B799" s="5" t="s">
        <v>417</v>
      </c>
      <c r="C799" s="5" t="s">
        <v>144</v>
      </c>
      <c r="D799" s="5" t="s">
        <v>138</v>
      </c>
      <c r="E799" s="4">
        <v>83.33</v>
      </c>
      <c r="F799" s="4">
        <v>0</v>
      </c>
      <c r="G799" s="4">
        <v>0</v>
      </c>
      <c r="H799" s="4">
        <v>0</v>
      </c>
      <c r="I799" s="4">
        <v>0</v>
      </c>
      <c r="J799" s="4">
        <v>0</v>
      </c>
      <c r="K799" s="4">
        <v>6000000</v>
      </c>
      <c r="L799" s="4">
        <v>0</v>
      </c>
    </row>
    <row r="800" spans="1:12" ht="16" x14ac:dyDescent="0.2">
      <c r="A800" s="4">
        <v>127</v>
      </c>
      <c r="B800" s="5" t="s">
        <v>417</v>
      </c>
      <c r="C800" s="5" t="s">
        <v>171</v>
      </c>
      <c r="D800" s="5" t="s">
        <v>151</v>
      </c>
      <c r="E800" s="4">
        <v>10.25</v>
      </c>
      <c r="F800" s="4">
        <v>0</v>
      </c>
      <c r="G800" s="4">
        <v>0</v>
      </c>
      <c r="H800" s="4">
        <v>0</v>
      </c>
      <c r="I800" s="4">
        <v>0</v>
      </c>
      <c r="J800" s="4">
        <v>0</v>
      </c>
      <c r="K800" s="4">
        <v>1045000</v>
      </c>
      <c r="L800" s="4">
        <v>0</v>
      </c>
    </row>
    <row r="801" spans="1:12" ht="16" x14ac:dyDescent="0.2">
      <c r="A801" s="4">
        <v>127</v>
      </c>
      <c r="B801" s="5" t="s">
        <v>417</v>
      </c>
      <c r="C801" s="5" t="s">
        <v>159</v>
      </c>
      <c r="D801" s="5" t="s">
        <v>539</v>
      </c>
      <c r="E801" s="4">
        <v>0</v>
      </c>
      <c r="F801" s="4">
        <v>0</v>
      </c>
      <c r="G801" s="4">
        <v>0</v>
      </c>
      <c r="H801" s="4">
        <v>0</v>
      </c>
      <c r="I801" s="4">
        <v>5</v>
      </c>
      <c r="J801" s="4">
        <v>0</v>
      </c>
      <c r="K801" s="4">
        <v>698000</v>
      </c>
      <c r="L801" s="4">
        <v>0</v>
      </c>
    </row>
    <row r="802" spans="1:12" ht="16" x14ac:dyDescent="0.2">
      <c r="A802" s="4">
        <v>127</v>
      </c>
      <c r="B802" s="5" t="s">
        <v>417</v>
      </c>
      <c r="C802" s="5" t="s">
        <v>123</v>
      </c>
      <c r="D802" s="5" t="s">
        <v>124</v>
      </c>
      <c r="E802" s="4">
        <v>7.08</v>
      </c>
      <c r="F802" s="4">
        <v>0</v>
      </c>
      <c r="G802" s="4">
        <v>0</v>
      </c>
      <c r="H802" s="4">
        <v>0</v>
      </c>
      <c r="I802" s="4">
        <v>21.58</v>
      </c>
      <c r="J802" s="4">
        <v>0</v>
      </c>
      <c r="K802" s="4">
        <v>8257500</v>
      </c>
      <c r="L802" s="4">
        <v>0</v>
      </c>
    </row>
    <row r="803" spans="1:12" ht="16" x14ac:dyDescent="0.2">
      <c r="A803" s="4">
        <v>127</v>
      </c>
      <c r="B803" s="5" t="s">
        <v>417</v>
      </c>
      <c r="C803" s="5" t="s">
        <v>125</v>
      </c>
      <c r="D803" s="5" t="s">
        <v>126</v>
      </c>
      <c r="E803" s="4">
        <v>0.75</v>
      </c>
      <c r="F803" s="4">
        <v>0</v>
      </c>
      <c r="G803" s="4">
        <v>0</v>
      </c>
      <c r="H803" s="4">
        <v>0</v>
      </c>
      <c r="I803" s="4">
        <v>1.5</v>
      </c>
      <c r="J803" s="4">
        <v>0</v>
      </c>
      <c r="K803" s="4">
        <v>2142857.16</v>
      </c>
      <c r="L803" s="4">
        <v>0</v>
      </c>
    </row>
    <row r="804" spans="1:12" ht="16" x14ac:dyDescent="0.2">
      <c r="A804" s="4">
        <v>127</v>
      </c>
      <c r="B804" s="5" t="s">
        <v>417</v>
      </c>
      <c r="C804" s="5" t="s">
        <v>127</v>
      </c>
      <c r="D804" s="5" t="s">
        <v>128</v>
      </c>
      <c r="E804" s="4">
        <v>0</v>
      </c>
      <c r="F804" s="4">
        <v>0</v>
      </c>
      <c r="G804" s="4">
        <v>0</v>
      </c>
      <c r="H804" s="4">
        <v>0</v>
      </c>
      <c r="I804" s="4">
        <v>37.92</v>
      </c>
      <c r="J804" s="4">
        <v>0</v>
      </c>
      <c r="K804" s="4">
        <v>2878200</v>
      </c>
      <c r="L804" s="4">
        <v>0</v>
      </c>
    </row>
    <row r="805" spans="1:12" ht="16" x14ac:dyDescent="0.2">
      <c r="A805" s="4">
        <v>127</v>
      </c>
      <c r="B805" s="5" t="s">
        <v>417</v>
      </c>
      <c r="C805" s="5" t="s">
        <v>167</v>
      </c>
      <c r="D805" s="5" t="s">
        <v>498</v>
      </c>
      <c r="E805" s="4">
        <v>0</v>
      </c>
      <c r="F805" s="4">
        <v>0</v>
      </c>
      <c r="G805" s="4">
        <v>0</v>
      </c>
      <c r="H805" s="4">
        <v>0</v>
      </c>
      <c r="I805" s="4">
        <v>55.66</v>
      </c>
      <c r="J805" s="4">
        <v>0</v>
      </c>
      <c r="K805" s="4">
        <v>484300</v>
      </c>
      <c r="L805" s="4">
        <v>0</v>
      </c>
    </row>
    <row r="806" spans="1:12" ht="16" x14ac:dyDescent="0.2">
      <c r="A806" s="4">
        <v>127</v>
      </c>
      <c r="B806" s="5" t="s">
        <v>417</v>
      </c>
      <c r="C806" s="5" t="s">
        <v>472</v>
      </c>
      <c r="D806" s="5" t="s">
        <v>499</v>
      </c>
      <c r="E806" s="4">
        <v>0</v>
      </c>
      <c r="F806" s="4">
        <v>0</v>
      </c>
      <c r="G806" s="4">
        <v>0</v>
      </c>
      <c r="H806" s="4">
        <v>0</v>
      </c>
      <c r="I806" s="4">
        <v>55.66</v>
      </c>
      <c r="J806" s="4">
        <v>0</v>
      </c>
      <c r="K806" s="4">
        <v>3340000</v>
      </c>
      <c r="L806" s="4">
        <v>0</v>
      </c>
    </row>
    <row r="807" spans="1:12" ht="16" x14ac:dyDescent="0.2">
      <c r="A807" s="4">
        <v>128</v>
      </c>
      <c r="B807" s="5" t="s">
        <v>264</v>
      </c>
      <c r="C807" s="5">
        <v>6.16</v>
      </c>
      <c r="D807" s="5" t="s">
        <v>556</v>
      </c>
      <c r="E807" s="4">
        <v>89</v>
      </c>
      <c r="F807" s="4">
        <v>0</v>
      </c>
      <c r="G807" s="4">
        <v>0</v>
      </c>
      <c r="H807" s="4">
        <v>0</v>
      </c>
      <c r="I807" s="4">
        <v>0</v>
      </c>
      <c r="J807" s="4">
        <v>0</v>
      </c>
      <c r="K807" s="11">
        <v>10839505</v>
      </c>
      <c r="L807" s="4">
        <v>0</v>
      </c>
    </row>
    <row r="808" spans="1:12" ht="16" x14ac:dyDescent="0.2">
      <c r="A808" s="4">
        <v>128</v>
      </c>
      <c r="B808" s="5" t="s">
        <v>264</v>
      </c>
      <c r="C808" s="5">
        <v>6.12</v>
      </c>
      <c r="D808" s="5" t="s">
        <v>151</v>
      </c>
      <c r="E808" s="4">
        <v>4</v>
      </c>
      <c r="F808" s="4">
        <v>0</v>
      </c>
      <c r="G808" s="4">
        <v>0</v>
      </c>
      <c r="H808" s="4">
        <v>0</v>
      </c>
      <c r="I808" s="4">
        <v>0</v>
      </c>
      <c r="J808" s="4">
        <v>0</v>
      </c>
      <c r="K808" s="11">
        <v>652854</v>
      </c>
      <c r="L808" s="4">
        <v>0</v>
      </c>
    </row>
    <row r="809" spans="1:12" ht="16" x14ac:dyDescent="0.2">
      <c r="A809" s="4">
        <v>128</v>
      </c>
      <c r="B809" s="5" t="s">
        <v>264</v>
      </c>
      <c r="C809" s="5">
        <v>6.9</v>
      </c>
      <c r="D809" s="5" t="s">
        <v>161</v>
      </c>
      <c r="E809" s="4">
        <v>0</v>
      </c>
      <c r="F809" s="4">
        <v>0</v>
      </c>
      <c r="G809" s="4">
        <v>0</v>
      </c>
      <c r="H809" s="4">
        <v>0</v>
      </c>
      <c r="I809" s="4">
        <v>88</v>
      </c>
      <c r="J809" s="4">
        <v>0</v>
      </c>
      <c r="K809" s="11">
        <v>1729958</v>
      </c>
      <c r="L809" s="4">
        <v>0</v>
      </c>
    </row>
    <row r="810" spans="1:12" ht="16" x14ac:dyDescent="0.2">
      <c r="A810" s="4">
        <v>128</v>
      </c>
      <c r="B810" s="5" t="s">
        <v>264</v>
      </c>
      <c r="C810" s="5">
        <v>7.15</v>
      </c>
      <c r="D810" s="5" t="s">
        <v>391</v>
      </c>
      <c r="E810" s="4">
        <v>0</v>
      </c>
      <c r="F810" s="4">
        <v>0</v>
      </c>
      <c r="G810" s="4">
        <v>0</v>
      </c>
      <c r="H810" s="4">
        <v>0</v>
      </c>
      <c r="I810" s="4">
        <v>2</v>
      </c>
      <c r="J810" s="4">
        <v>0</v>
      </c>
      <c r="K810" s="11">
        <v>1165094</v>
      </c>
      <c r="L810" s="4">
        <v>0</v>
      </c>
    </row>
    <row r="811" spans="1:12" ht="16" x14ac:dyDescent="0.2">
      <c r="A811" s="4">
        <v>128</v>
      </c>
      <c r="B811" s="5" t="s">
        <v>264</v>
      </c>
      <c r="C811" s="5" t="s">
        <v>269</v>
      </c>
      <c r="D811" s="5" t="s">
        <v>136</v>
      </c>
      <c r="E811" s="4">
        <v>21</v>
      </c>
      <c r="F811" s="4">
        <v>0</v>
      </c>
      <c r="G811" s="4">
        <v>0</v>
      </c>
      <c r="H811" s="4">
        <v>0</v>
      </c>
      <c r="I811" s="4">
        <v>0</v>
      </c>
      <c r="J811" s="4">
        <v>0</v>
      </c>
      <c r="K811" s="4">
        <v>1638000</v>
      </c>
      <c r="L811" s="4">
        <v>0</v>
      </c>
    </row>
    <row r="812" spans="1:12" ht="16" x14ac:dyDescent="0.2">
      <c r="A812" s="4">
        <v>128</v>
      </c>
      <c r="B812" s="5" t="s">
        <v>264</v>
      </c>
      <c r="C812" s="5">
        <v>8.15</v>
      </c>
      <c r="D812" s="5" t="s">
        <v>557</v>
      </c>
      <c r="E812" s="4">
        <v>0</v>
      </c>
      <c r="F812" s="4">
        <v>0</v>
      </c>
      <c r="G812" s="4">
        <v>0</v>
      </c>
      <c r="H812" s="4">
        <v>0</v>
      </c>
      <c r="I812" s="4">
        <v>2</v>
      </c>
      <c r="J812" s="4">
        <v>0</v>
      </c>
      <c r="K812" s="11">
        <v>704980</v>
      </c>
      <c r="L812" s="4">
        <v>0</v>
      </c>
    </row>
    <row r="813" spans="1:12" ht="16" x14ac:dyDescent="0.2">
      <c r="A813" s="4">
        <v>128</v>
      </c>
      <c r="B813" s="5" t="s">
        <v>264</v>
      </c>
      <c r="C813" s="5" t="s">
        <v>288</v>
      </c>
      <c r="D813" s="5" t="s">
        <v>132</v>
      </c>
      <c r="E813" s="4">
        <v>0</v>
      </c>
      <c r="F813" s="4">
        <v>0</v>
      </c>
      <c r="G813" s="4">
        <v>0</v>
      </c>
      <c r="H813" s="4">
        <v>0</v>
      </c>
      <c r="I813" s="4">
        <v>10.42</v>
      </c>
      <c r="J813" s="4">
        <v>0</v>
      </c>
      <c r="K813" s="4">
        <v>1250000</v>
      </c>
      <c r="L813" s="4">
        <v>0</v>
      </c>
    </row>
    <row r="814" spans="1:12" ht="16" x14ac:dyDescent="0.2">
      <c r="A814" s="4">
        <v>128</v>
      </c>
      <c r="B814" s="5" t="s">
        <v>264</v>
      </c>
      <c r="C814" s="5" t="s">
        <v>157</v>
      </c>
      <c r="D814" s="5" t="s">
        <v>158</v>
      </c>
      <c r="E814" s="4">
        <v>0</v>
      </c>
      <c r="F814" s="4">
        <v>0</v>
      </c>
      <c r="G814" s="4">
        <v>0</v>
      </c>
      <c r="H814" s="4">
        <v>0</v>
      </c>
      <c r="I814" s="4">
        <v>2.67</v>
      </c>
      <c r="J814" s="4">
        <v>0</v>
      </c>
      <c r="K814" s="4">
        <v>480000</v>
      </c>
      <c r="L814" s="4">
        <v>0</v>
      </c>
    </row>
    <row r="815" spans="1:12" ht="16" x14ac:dyDescent="0.2">
      <c r="A815" s="4">
        <v>128</v>
      </c>
      <c r="B815" s="5" t="s">
        <v>264</v>
      </c>
      <c r="C815" s="5" t="s">
        <v>125</v>
      </c>
      <c r="D815" s="5" t="s">
        <v>126</v>
      </c>
      <c r="E815" s="4">
        <v>0</v>
      </c>
      <c r="F815" s="4">
        <v>0</v>
      </c>
      <c r="G815" s="4">
        <v>0</v>
      </c>
      <c r="H815" s="4">
        <v>0</v>
      </c>
      <c r="I815" s="4">
        <v>0.33</v>
      </c>
      <c r="J815" s="4">
        <v>0</v>
      </c>
      <c r="K815" s="4">
        <v>1000000</v>
      </c>
      <c r="L815" s="4">
        <v>0</v>
      </c>
    </row>
    <row r="816" spans="1:12" ht="16" x14ac:dyDescent="0.2">
      <c r="A816" s="4">
        <v>128</v>
      </c>
      <c r="B816" s="5" t="s">
        <v>264</v>
      </c>
      <c r="C816" s="5" t="s">
        <v>127</v>
      </c>
      <c r="D816" s="5" t="s">
        <v>128</v>
      </c>
      <c r="E816" s="4">
        <v>0</v>
      </c>
      <c r="F816" s="4">
        <v>0</v>
      </c>
      <c r="G816" s="4">
        <v>0</v>
      </c>
      <c r="H816" s="4">
        <v>0</v>
      </c>
      <c r="I816" s="4">
        <v>4.67</v>
      </c>
      <c r="J816" s="4">
        <v>0</v>
      </c>
      <c r="K816" s="4">
        <v>336000</v>
      </c>
      <c r="L816" s="4">
        <v>0</v>
      </c>
    </row>
    <row r="817" spans="1:12" ht="16" x14ac:dyDescent="0.2">
      <c r="A817" s="4">
        <v>129</v>
      </c>
      <c r="B817" s="5" t="s">
        <v>449</v>
      </c>
      <c r="C817" s="5" t="s">
        <v>135</v>
      </c>
      <c r="D817" s="5" t="s">
        <v>136</v>
      </c>
      <c r="E817" s="4">
        <v>6</v>
      </c>
      <c r="F817" s="4">
        <v>0</v>
      </c>
      <c r="G817" s="4">
        <v>0</v>
      </c>
      <c r="H817" s="4">
        <v>0</v>
      </c>
      <c r="I817" s="4">
        <v>0</v>
      </c>
      <c r="J817" s="4">
        <v>0</v>
      </c>
      <c r="K817" s="4">
        <v>864000</v>
      </c>
      <c r="L817" s="4">
        <v>0</v>
      </c>
    </row>
    <row r="818" spans="1:12" ht="15" customHeight="1" x14ac:dyDescent="0.2">
      <c r="A818" s="4">
        <v>129</v>
      </c>
      <c r="B818" s="5" t="s">
        <v>449</v>
      </c>
      <c r="C818" s="5" t="s">
        <v>137</v>
      </c>
      <c r="D818" s="5" t="s">
        <v>138</v>
      </c>
      <c r="E818" s="4">
        <v>4.66</v>
      </c>
      <c r="F818" s="4">
        <v>0</v>
      </c>
      <c r="G818" s="4">
        <v>0</v>
      </c>
      <c r="H818" s="4">
        <v>0</v>
      </c>
      <c r="I818" s="4">
        <v>0</v>
      </c>
      <c r="J818" s="4">
        <v>0</v>
      </c>
      <c r="K818" s="4">
        <v>448000</v>
      </c>
      <c r="L818" s="4">
        <v>0</v>
      </c>
    </row>
    <row r="819" spans="1:12" ht="16" x14ac:dyDescent="0.2">
      <c r="A819" s="4">
        <v>129</v>
      </c>
      <c r="B819" s="5" t="s">
        <v>449</v>
      </c>
      <c r="C819" s="5" t="s">
        <v>129</v>
      </c>
      <c r="D819" s="5" t="s">
        <v>130</v>
      </c>
      <c r="E819" s="4">
        <v>3.91</v>
      </c>
      <c r="F819" s="4">
        <v>0</v>
      </c>
      <c r="G819" s="4">
        <v>0</v>
      </c>
      <c r="H819" s="4">
        <v>0</v>
      </c>
      <c r="I819" s="4">
        <v>0</v>
      </c>
      <c r="J819" s="4">
        <v>0</v>
      </c>
      <c r="K819" s="4">
        <v>399500</v>
      </c>
      <c r="L819" s="4">
        <v>0</v>
      </c>
    </row>
    <row r="820" spans="1:12" ht="16" x14ac:dyDescent="0.2">
      <c r="A820" s="4">
        <v>129</v>
      </c>
      <c r="B820" s="5" t="s">
        <v>449</v>
      </c>
      <c r="C820" s="5">
        <v>6.12</v>
      </c>
      <c r="D820" s="5" t="s">
        <v>151</v>
      </c>
      <c r="E820" s="4">
        <v>3</v>
      </c>
      <c r="F820" s="4">
        <v>0</v>
      </c>
      <c r="G820" s="4">
        <v>0</v>
      </c>
      <c r="H820" s="4">
        <v>0</v>
      </c>
      <c r="I820" s="4">
        <v>0</v>
      </c>
      <c r="J820" s="4">
        <v>0</v>
      </c>
      <c r="K820" s="11">
        <v>468000</v>
      </c>
      <c r="L820" s="4">
        <v>0</v>
      </c>
    </row>
    <row r="821" spans="1:12" ht="16" x14ac:dyDescent="0.2">
      <c r="A821" s="4">
        <v>129</v>
      </c>
      <c r="B821" s="5" t="s">
        <v>449</v>
      </c>
      <c r="C821" s="5" t="s">
        <v>143</v>
      </c>
      <c r="D821" s="5" t="s">
        <v>136</v>
      </c>
      <c r="E821" s="4">
        <v>5.58</v>
      </c>
      <c r="F821" s="4">
        <v>0</v>
      </c>
      <c r="G821" s="4">
        <v>0</v>
      </c>
      <c r="H821" s="4">
        <v>0</v>
      </c>
      <c r="I821" s="4">
        <v>0</v>
      </c>
      <c r="J821" s="4">
        <v>0</v>
      </c>
      <c r="K821" s="4">
        <v>804000</v>
      </c>
      <c r="L821" s="4">
        <v>0</v>
      </c>
    </row>
    <row r="822" spans="1:12" ht="16" x14ac:dyDescent="0.2">
      <c r="A822" s="4">
        <v>129</v>
      </c>
      <c r="B822" s="5" t="s">
        <v>449</v>
      </c>
      <c r="C822" s="5" t="s">
        <v>144</v>
      </c>
      <c r="D822" s="5" t="s">
        <v>138</v>
      </c>
      <c r="E822" s="4">
        <v>5.41</v>
      </c>
      <c r="F822" s="4">
        <v>0</v>
      </c>
      <c r="G822" s="4">
        <v>0</v>
      </c>
      <c r="H822" s="4">
        <v>0</v>
      </c>
      <c r="I822" s="4">
        <v>0</v>
      </c>
      <c r="J822" s="4">
        <v>0</v>
      </c>
      <c r="K822" s="4">
        <v>455000</v>
      </c>
      <c r="L822" s="4">
        <v>0</v>
      </c>
    </row>
    <row r="823" spans="1:12" ht="16" x14ac:dyDescent="0.2">
      <c r="A823" s="4">
        <v>129</v>
      </c>
      <c r="B823" s="5" t="s">
        <v>449</v>
      </c>
      <c r="C823" s="5" t="s">
        <v>145</v>
      </c>
      <c r="D823" s="5" t="s">
        <v>130</v>
      </c>
      <c r="E823" s="4">
        <v>3.25</v>
      </c>
      <c r="F823" s="4">
        <v>0</v>
      </c>
      <c r="G823" s="4">
        <v>0</v>
      </c>
      <c r="H823" s="4">
        <v>0</v>
      </c>
      <c r="I823" s="4">
        <v>0</v>
      </c>
      <c r="J823" s="4">
        <v>0</v>
      </c>
      <c r="K823" s="4">
        <v>331500</v>
      </c>
      <c r="L823" s="4">
        <v>0</v>
      </c>
    </row>
    <row r="824" spans="1:12" ht="16" x14ac:dyDescent="0.2">
      <c r="A824" s="4">
        <v>129</v>
      </c>
      <c r="B824" s="5" t="s">
        <v>449</v>
      </c>
      <c r="C824" s="5" t="s">
        <v>327</v>
      </c>
      <c r="D824" s="5" t="s">
        <v>132</v>
      </c>
      <c r="E824" s="4">
        <v>0</v>
      </c>
      <c r="F824" s="4">
        <v>0</v>
      </c>
      <c r="G824" s="4">
        <v>0</v>
      </c>
      <c r="H824" s="4">
        <v>0</v>
      </c>
      <c r="I824" s="4">
        <v>7.08</v>
      </c>
      <c r="J824" s="4">
        <v>0</v>
      </c>
      <c r="K824" s="4">
        <v>756500</v>
      </c>
      <c r="L824" s="4">
        <v>0</v>
      </c>
    </row>
    <row r="825" spans="1:12" ht="16" x14ac:dyDescent="0.2">
      <c r="A825" s="4">
        <v>129</v>
      </c>
      <c r="B825" s="5" t="s">
        <v>449</v>
      </c>
      <c r="C825" s="5" t="s">
        <v>162</v>
      </c>
      <c r="D825" s="5" t="s">
        <v>163</v>
      </c>
      <c r="E825" s="4">
        <v>0</v>
      </c>
      <c r="F825" s="4">
        <v>0</v>
      </c>
      <c r="G825" s="4">
        <v>0</v>
      </c>
      <c r="H825" s="4">
        <v>0</v>
      </c>
      <c r="I825" s="4">
        <v>2.91</v>
      </c>
      <c r="J825" s="4">
        <v>0</v>
      </c>
      <c r="K825" s="4">
        <v>2450000</v>
      </c>
      <c r="L825" s="4">
        <v>0</v>
      </c>
    </row>
    <row r="826" spans="1:12" ht="16" x14ac:dyDescent="0.2">
      <c r="A826" s="4">
        <v>129</v>
      </c>
      <c r="B826" s="5" t="s">
        <v>449</v>
      </c>
      <c r="C826" s="5" t="s">
        <v>271</v>
      </c>
      <c r="D826" s="5" t="s">
        <v>130</v>
      </c>
      <c r="E826" s="4">
        <v>0</v>
      </c>
      <c r="F826" s="4">
        <v>0</v>
      </c>
      <c r="G826" s="4">
        <v>0</v>
      </c>
      <c r="H826" s="4">
        <v>0</v>
      </c>
      <c r="I826" s="4">
        <v>4.83</v>
      </c>
      <c r="J826" s="4">
        <v>0</v>
      </c>
      <c r="K826" s="4">
        <v>493000</v>
      </c>
      <c r="L826" s="4">
        <v>0</v>
      </c>
    </row>
    <row r="827" spans="1:12" ht="16" x14ac:dyDescent="0.2">
      <c r="A827" s="4">
        <v>129</v>
      </c>
      <c r="B827" s="5" t="s">
        <v>449</v>
      </c>
      <c r="C827" s="5" t="s">
        <v>157</v>
      </c>
      <c r="D827" s="5" t="s">
        <v>158</v>
      </c>
      <c r="E827" s="4">
        <v>2.91</v>
      </c>
      <c r="F827" s="4">
        <v>0</v>
      </c>
      <c r="G827" s="4">
        <v>0</v>
      </c>
      <c r="H827" s="4">
        <v>0</v>
      </c>
      <c r="I827" s="4">
        <v>0</v>
      </c>
      <c r="J827" s="4">
        <v>0</v>
      </c>
      <c r="K827" s="4">
        <v>1750000</v>
      </c>
      <c r="L827" s="4">
        <v>0</v>
      </c>
    </row>
    <row r="828" spans="1:12" ht="16" x14ac:dyDescent="0.2">
      <c r="A828" s="4">
        <v>129</v>
      </c>
      <c r="B828" s="5" t="s">
        <v>449</v>
      </c>
      <c r="C828" s="5" t="s">
        <v>24</v>
      </c>
      <c r="D828" s="5" t="s">
        <v>122</v>
      </c>
      <c r="E828" s="4">
        <v>0</v>
      </c>
      <c r="F828" s="4">
        <v>0</v>
      </c>
      <c r="G828" s="4">
        <v>0</v>
      </c>
      <c r="H828" s="4">
        <v>0</v>
      </c>
      <c r="I828" s="4">
        <v>2.91</v>
      </c>
      <c r="J828" s="4">
        <v>0</v>
      </c>
      <c r="K828" s="4">
        <v>875000</v>
      </c>
      <c r="L828" s="4">
        <v>0</v>
      </c>
    </row>
    <row r="829" spans="1:12" ht="16" x14ac:dyDescent="0.2">
      <c r="A829" s="4">
        <v>129</v>
      </c>
      <c r="B829" s="5" t="s">
        <v>449</v>
      </c>
      <c r="C829" s="5" t="s">
        <v>127</v>
      </c>
      <c r="D829" s="5" t="s">
        <v>128</v>
      </c>
      <c r="E829" s="4">
        <v>0</v>
      </c>
      <c r="F829" s="4">
        <v>0</v>
      </c>
      <c r="G829" s="4">
        <v>0</v>
      </c>
      <c r="H829" s="4">
        <v>0</v>
      </c>
      <c r="I829" s="4">
        <v>2.08</v>
      </c>
      <c r="J829" s="4">
        <v>0</v>
      </c>
      <c r="K829" s="4">
        <v>170000</v>
      </c>
      <c r="L829" s="4">
        <v>0</v>
      </c>
    </row>
    <row r="830" spans="1:12" ht="16" x14ac:dyDescent="0.2">
      <c r="A830" s="4">
        <v>131</v>
      </c>
      <c r="B830" s="5" t="s">
        <v>420</v>
      </c>
      <c r="C830" s="5" t="s">
        <v>131</v>
      </c>
      <c r="D830" s="5" t="s">
        <v>132</v>
      </c>
      <c r="E830" s="4">
        <v>0</v>
      </c>
      <c r="F830" s="4">
        <v>0</v>
      </c>
      <c r="G830" s="4">
        <v>0</v>
      </c>
      <c r="H830" s="4">
        <v>0</v>
      </c>
      <c r="I830" s="4">
        <v>8.75</v>
      </c>
      <c r="J830" s="4">
        <v>0</v>
      </c>
      <c r="K830" s="4">
        <v>432530</v>
      </c>
      <c r="L830" s="4">
        <v>0</v>
      </c>
    </row>
    <row r="831" spans="1:12" ht="16" x14ac:dyDescent="0.2">
      <c r="A831" s="4">
        <v>131</v>
      </c>
      <c r="B831" s="5" t="s">
        <v>420</v>
      </c>
      <c r="C831" s="5" t="s">
        <v>143</v>
      </c>
      <c r="D831" s="5" t="s">
        <v>136</v>
      </c>
      <c r="E831" s="4">
        <v>0</v>
      </c>
      <c r="F831" s="4">
        <v>0</v>
      </c>
      <c r="G831" s="4">
        <v>0</v>
      </c>
      <c r="H831" s="4">
        <v>0</v>
      </c>
      <c r="I831" s="4">
        <v>5.17</v>
      </c>
      <c r="J831" s="4">
        <v>0</v>
      </c>
      <c r="K831" s="4">
        <v>526762</v>
      </c>
      <c r="L831" s="4">
        <v>0</v>
      </c>
    </row>
    <row r="832" spans="1:12" ht="16" x14ac:dyDescent="0.2">
      <c r="A832" s="4">
        <v>131</v>
      </c>
      <c r="B832" s="5" t="s">
        <v>420</v>
      </c>
      <c r="C832" s="5" t="s">
        <v>180</v>
      </c>
      <c r="D832" s="5" t="s">
        <v>181</v>
      </c>
      <c r="E832" s="4">
        <v>0</v>
      </c>
      <c r="F832" s="4">
        <v>0</v>
      </c>
      <c r="G832" s="4">
        <v>0</v>
      </c>
      <c r="H832" s="4">
        <v>0</v>
      </c>
      <c r="I832" s="4">
        <v>2.25</v>
      </c>
      <c r="J832" s="4">
        <v>0</v>
      </c>
      <c r="K832" s="4">
        <v>553685</v>
      </c>
      <c r="L832" s="4">
        <v>0</v>
      </c>
    </row>
    <row r="833" spans="1:12" ht="16" x14ac:dyDescent="0.2">
      <c r="A833" s="4">
        <v>131</v>
      </c>
      <c r="B833" s="5" t="s">
        <v>420</v>
      </c>
      <c r="C833" s="5" t="s">
        <v>281</v>
      </c>
      <c r="D833" s="5" t="s">
        <v>173</v>
      </c>
      <c r="E833" s="4">
        <v>0</v>
      </c>
      <c r="F833" s="4">
        <v>0</v>
      </c>
      <c r="G833" s="4">
        <v>0</v>
      </c>
      <c r="H833" s="4">
        <v>0</v>
      </c>
      <c r="I833" s="4">
        <v>2.33</v>
      </c>
      <c r="J833" s="4">
        <v>0</v>
      </c>
      <c r="K833" s="4">
        <v>151430</v>
      </c>
      <c r="L833" s="4">
        <v>0</v>
      </c>
    </row>
    <row r="834" spans="1:12" ht="16" x14ac:dyDescent="0.2">
      <c r="A834" s="4">
        <v>131</v>
      </c>
      <c r="B834" s="5" t="s">
        <v>420</v>
      </c>
      <c r="C834" s="5" t="s">
        <v>326</v>
      </c>
      <c r="D834" s="5" t="s">
        <v>147</v>
      </c>
      <c r="E834" s="4">
        <v>0</v>
      </c>
      <c r="F834" s="4">
        <v>0</v>
      </c>
      <c r="G834" s="4">
        <v>0</v>
      </c>
      <c r="H834" s="4">
        <v>0</v>
      </c>
      <c r="I834" s="4">
        <v>10.25</v>
      </c>
      <c r="J834" s="4">
        <v>0</v>
      </c>
      <c r="K834" s="4">
        <v>362684</v>
      </c>
      <c r="L834" s="4">
        <v>0</v>
      </c>
    </row>
    <row r="835" spans="1:12" ht="16" x14ac:dyDescent="0.2">
      <c r="A835" s="4">
        <v>131</v>
      </c>
      <c r="B835" s="5" t="s">
        <v>420</v>
      </c>
      <c r="C835" s="5" t="s">
        <v>162</v>
      </c>
      <c r="D835" s="5" t="s">
        <v>163</v>
      </c>
      <c r="E835" s="4">
        <v>0</v>
      </c>
      <c r="F835" s="4">
        <v>0</v>
      </c>
      <c r="G835" s="4">
        <v>0</v>
      </c>
      <c r="H835" s="4">
        <v>0</v>
      </c>
      <c r="I835" s="4">
        <v>1.25</v>
      </c>
      <c r="J835" s="4">
        <v>0</v>
      </c>
      <c r="K835" s="4">
        <v>297800</v>
      </c>
      <c r="L835" s="4">
        <v>0</v>
      </c>
    </row>
    <row r="836" spans="1:12" ht="16" x14ac:dyDescent="0.2">
      <c r="A836" s="4">
        <v>131</v>
      </c>
      <c r="B836" s="5" t="s">
        <v>420</v>
      </c>
      <c r="C836" s="5" t="s">
        <v>159</v>
      </c>
      <c r="D836" s="5" t="s">
        <v>500</v>
      </c>
      <c r="E836" s="4">
        <v>0</v>
      </c>
      <c r="F836" s="4">
        <v>0</v>
      </c>
      <c r="G836" s="4">
        <v>0</v>
      </c>
      <c r="H836" s="4">
        <v>0</v>
      </c>
      <c r="I836" s="4">
        <v>7.92</v>
      </c>
      <c r="J836" s="4">
        <v>0</v>
      </c>
      <c r="K836" s="4">
        <v>310390</v>
      </c>
      <c r="L836" s="4">
        <v>0</v>
      </c>
    </row>
    <row r="837" spans="1:12" ht="16" x14ac:dyDescent="0.2">
      <c r="A837" s="4">
        <v>131</v>
      </c>
      <c r="B837" s="5" t="s">
        <v>420</v>
      </c>
      <c r="C837" s="5" t="s">
        <v>165</v>
      </c>
      <c r="D837" s="5" t="s">
        <v>501</v>
      </c>
      <c r="E837" s="4">
        <v>0</v>
      </c>
      <c r="F837" s="4">
        <v>0</v>
      </c>
      <c r="G837" s="4">
        <v>0</v>
      </c>
      <c r="H837" s="4">
        <v>0</v>
      </c>
      <c r="I837" s="4">
        <v>10.17</v>
      </c>
      <c r="J837" s="4">
        <v>0</v>
      </c>
      <c r="K837" s="4">
        <v>125466</v>
      </c>
      <c r="L837" s="4">
        <v>0</v>
      </c>
    </row>
    <row r="838" spans="1:12" ht="16" x14ac:dyDescent="0.2">
      <c r="A838" s="4">
        <v>131</v>
      </c>
      <c r="B838" s="5" t="s">
        <v>420</v>
      </c>
      <c r="C838" s="5">
        <v>8.17</v>
      </c>
      <c r="D838" s="5" t="s">
        <v>558</v>
      </c>
      <c r="E838" s="4">
        <v>0</v>
      </c>
      <c r="F838" s="4">
        <v>0</v>
      </c>
      <c r="G838" s="4">
        <v>0</v>
      </c>
      <c r="H838" s="4">
        <v>0</v>
      </c>
      <c r="I838" s="4">
        <v>5</v>
      </c>
      <c r="J838" s="4">
        <v>0</v>
      </c>
      <c r="K838" s="11">
        <v>2992407</v>
      </c>
      <c r="L838" s="4">
        <v>0</v>
      </c>
    </row>
    <row r="839" spans="1:12" ht="16" x14ac:dyDescent="0.2">
      <c r="A839" s="4">
        <v>131</v>
      </c>
      <c r="B839" s="5" t="s">
        <v>420</v>
      </c>
      <c r="C839" s="5">
        <v>8.18</v>
      </c>
      <c r="D839" s="5" t="s">
        <v>559</v>
      </c>
      <c r="E839" s="4">
        <v>0</v>
      </c>
      <c r="F839" s="4">
        <v>0</v>
      </c>
      <c r="G839" s="4">
        <v>0</v>
      </c>
      <c r="H839" s="4">
        <v>0</v>
      </c>
      <c r="I839" s="4">
        <v>24</v>
      </c>
      <c r="J839" s="4">
        <v>0</v>
      </c>
      <c r="K839" s="11">
        <v>2457807</v>
      </c>
      <c r="L839" s="4">
        <v>0</v>
      </c>
    </row>
    <row r="840" spans="1:12" ht="16" x14ac:dyDescent="0.2">
      <c r="A840" s="4">
        <v>131</v>
      </c>
      <c r="B840" s="5" t="s">
        <v>420</v>
      </c>
      <c r="C840" s="5">
        <v>8.6</v>
      </c>
      <c r="D840" s="5" t="s">
        <v>275</v>
      </c>
      <c r="E840" s="4">
        <v>0</v>
      </c>
      <c r="F840" s="4">
        <v>0</v>
      </c>
      <c r="G840" s="4">
        <v>0</v>
      </c>
      <c r="H840" s="4">
        <v>0</v>
      </c>
      <c r="I840" s="4">
        <v>1</v>
      </c>
      <c r="J840" s="4">
        <v>0</v>
      </c>
      <c r="K840" s="11">
        <v>428682</v>
      </c>
      <c r="L840" s="4">
        <v>0</v>
      </c>
    </row>
    <row r="841" spans="1:12" ht="16" x14ac:dyDescent="0.2">
      <c r="A841" s="4">
        <v>131</v>
      </c>
      <c r="B841" s="5" t="s">
        <v>420</v>
      </c>
      <c r="C841" s="5" t="s">
        <v>174</v>
      </c>
      <c r="D841" s="5" t="s">
        <v>175</v>
      </c>
      <c r="E841" s="4">
        <v>0</v>
      </c>
      <c r="F841" s="4">
        <v>0</v>
      </c>
      <c r="G841" s="4">
        <v>0</v>
      </c>
      <c r="H841" s="4">
        <v>0</v>
      </c>
      <c r="I841" s="4">
        <v>14.17</v>
      </c>
      <c r="J841" s="4">
        <v>0</v>
      </c>
      <c r="K841" s="4">
        <v>85000</v>
      </c>
      <c r="L841" s="4">
        <v>0</v>
      </c>
    </row>
    <row r="842" spans="1:12" ht="16" x14ac:dyDescent="0.2">
      <c r="A842" s="4">
        <v>131</v>
      </c>
      <c r="B842" s="5" t="s">
        <v>420</v>
      </c>
      <c r="C842" s="5" t="s">
        <v>127</v>
      </c>
      <c r="D842" s="5" t="s">
        <v>128</v>
      </c>
      <c r="E842" s="4">
        <v>0</v>
      </c>
      <c r="F842" s="4">
        <v>0</v>
      </c>
      <c r="G842" s="4">
        <v>0</v>
      </c>
      <c r="H842" s="4">
        <v>0</v>
      </c>
      <c r="I842" s="4">
        <v>7.67</v>
      </c>
      <c r="J842" s="4">
        <v>0</v>
      </c>
      <c r="K842" s="4">
        <v>925000</v>
      </c>
      <c r="L842" s="4">
        <v>0</v>
      </c>
    </row>
    <row r="843" spans="1:12" ht="16" x14ac:dyDescent="0.2">
      <c r="A843" s="4">
        <v>131</v>
      </c>
      <c r="B843" s="5" t="s">
        <v>420</v>
      </c>
      <c r="C843" s="5" t="s">
        <v>167</v>
      </c>
      <c r="D843" s="5" t="s">
        <v>502</v>
      </c>
      <c r="E843" s="4">
        <v>0</v>
      </c>
      <c r="F843" s="4">
        <v>0</v>
      </c>
      <c r="G843" s="4">
        <v>0</v>
      </c>
      <c r="H843" s="4">
        <v>0</v>
      </c>
      <c r="I843" s="4">
        <v>0.83</v>
      </c>
      <c r="J843" s="4">
        <v>0</v>
      </c>
      <c r="K843" s="4">
        <v>20000</v>
      </c>
      <c r="L843" s="4">
        <v>0</v>
      </c>
    </row>
    <row r="844" spans="1:12" ht="16" x14ac:dyDescent="0.2">
      <c r="A844" s="4">
        <v>132</v>
      </c>
      <c r="B844" s="5" t="s">
        <v>423</v>
      </c>
      <c r="C844" s="5" t="s">
        <v>287</v>
      </c>
      <c r="D844" s="5" t="s">
        <v>169</v>
      </c>
      <c r="E844" s="4">
        <v>0</v>
      </c>
      <c r="F844" s="4">
        <v>0</v>
      </c>
      <c r="G844" s="4">
        <v>0</v>
      </c>
      <c r="H844" s="4">
        <v>0</v>
      </c>
      <c r="I844" s="4">
        <v>0</v>
      </c>
      <c r="J844" s="4">
        <v>0</v>
      </c>
      <c r="K844" s="4">
        <v>0</v>
      </c>
      <c r="L844" s="4">
        <v>0</v>
      </c>
    </row>
    <row r="845" spans="1:12" ht="16" x14ac:dyDescent="0.2">
      <c r="A845" s="4">
        <v>132</v>
      </c>
      <c r="B845" s="5" t="s">
        <v>423</v>
      </c>
      <c r="C845" s="5" t="s">
        <v>137</v>
      </c>
      <c r="D845" s="5" t="s">
        <v>138</v>
      </c>
      <c r="E845" s="4">
        <v>0</v>
      </c>
      <c r="F845" s="4">
        <v>0</v>
      </c>
      <c r="G845" s="4">
        <v>0</v>
      </c>
      <c r="H845" s="4">
        <v>0</v>
      </c>
      <c r="I845" s="4">
        <v>7.41</v>
      </c>
      <c r="J845" s="4">
        <v>0</v>
      </c>
      <c r="K845" s="4">
        <v>44980</v>
      </c>
      <c r="L845" s="4">
        <v>0</v>
      </c>
    </row>
    <row r="846" spans="1:12" ht="16" x14ac:dyDescent="0.2">
      <c r="A846" s="4">
        <v>132</v>
      </c>
      <c r="B846" s="5" t="s">
        <v>423</v>
      </c>
      <c r="C846" s="5" t="s">
        <v>129</v>
      </c>
      <c r="D846" s="5" t="s">
        <v>130</v>
      </c>
      <c r="E846" s="4">
        <v>0</v>
      </c>
      <c r="F846" s="4">
        <v>0</v>
      </c>
      <c r="G846" s="4">
        <v>0</v>
      </c>
      <c r="H846" s="4">
        <v>0</v>
      </c>
      <c r="I846" s="4">
        <v>1.58</v>
      </c>
      <c r="J846" s="4">
        <v>0</v>
      </c>
      <c r="K846" s="4">
        <v>153120</v>
      </c>
      <c r="L846" s="4">
        <v>0</v>
      </c>
    </row>
    <row r="847" spans="1:12" ht="16" x14ac:dyDescent="0.2">
      <c r="A847" s="4">
        <v>132</v>
      </c>
      <c r="B847" s="5" t="s">
        <v>423</v>
      </c>
      <c r="C847" s="5" t="s">
        <v>272</v>
      </c>
      <c r="D847" s="5" t="s">
        <v>273</v>
      </c>
      <c r="E847" s="4">
        <v>0</v>
      </c>
      <c r="F847" s="4">
        <v>0</v>
      </c>
      <c r="G847" s="4">
        <v>0</v>
      </c>
      <c r="H847" s="4">
        <v>0</v>
      </c>
      <c r="I847" s="4">
        <v>0.74</v>
      </c>
      <c r="J847" s="4">
        <v>0</v>
      </c>
      <c r="K847" s="4">
        <v>712000</v>
      </c>
      <c r="L847" s="4">
        <v>0</v>
      </c>
    </row>
    <row r="848" spans="1:12" ht="16" x14ac:dyDescent="0.2">
      <c r="A848" s="4">
        <v>132</v>
      </c>
      <c r="B848" s="5" t="s">
        <v>423</v>
      </c>
      <c r="C848" s="5" t="s">
        <v>133</v>
      </c>
      <c r="D848" s="5" t="s">
        <v>134</v>
      </c>
      <c r="E848" s="4">
        <v>0</v>
      </c>
      <c r="F848" s="4">
        <v>0</v>
      </c>
      <c r="G848" s="4">
        <v>0</v>
      </c>
      <c r="H848" s="4">
        <v>0</v>
      </c>
      <c r="I848" s="4">
        <v>0.16</v>
      </c>
      <c r="J848" s="4">
        <v>0</v>
      </c>
      <c r="K848" s="4">
        <v>105980</v>
      </c>
      <c r="L848" s="4">
        <v>0</v>
      </c>
    </row>
    <row r="849" spans="1:12" ht="16" x14ac:dyDescent="0.2">
      <c r="A849" s="4">
        <v>132</v>
      </c>
      <c r="B849" s="5" t="s">
        <v>423</v>
      </c>
      <c r="C849" s="5" t="s">
        <v>160</v>
      </c>
      <c r="D849" s="5" t="s">
        <v>161</v>
      </c>
      <c r="E849" s="4">
        <v>0</v>
      </c>
      <c r="F849" s="4">
        <v>0</v>
      </c>
      <c r="G849" s="4">
        <v>0</v>
      </c>
      <c r="H849" s="4">
        <v>0</v>
      </c>
      <c r="I849" s="4">
        <v>2.83</v>
      </c>
      <c r="J849" s="4">
        <v>0</v>
      </c>
      <c r="K849" s="4">
        <v>238000</v>
      </c>
      <c r="L849" s="4">
        <v>0</v>
      </c>
    </row>
    <row r="850" spans="1:12" ht="16" x14ac:dyDescent="0.2">
      <c r="A850" s="4">
        <v>132</v>
      </c>
      <c r="B850" s="5" t="s">
        <v>423</v>
      </c>
      <c r="C850" s="5" t="s">
        <v>159</v>
      </c>
      <c r="D850" s="5" t="s">
        <v>514</v>
      </c>
      <c r="E850" s="4">
        <v>0</v>
      </c>
      <c r="F850" s="4">
        <v>0</v>
      </c>
      <c r="G850" s="4">
        <v>0</v>
      </c>
      <c r="H850" s="4">
        <v>0</v>
      </c>
      <c r="I850" s="4">
        <v>17.7</v>
      </c>
      <c r="J850" s="4">
        <v>0</v>
      </c>
      <c r="K850" s="4">
        <v>1700000</v>
      </c>
      <c r="L850" s="4">
        <v>0</v>
      </c>
    </row>
    <row r="851" spans="1:12" ht="16" x14ac:dyDescent="0.2">
      <c r="A851" s="4">
        <v>132</v>
      </c>
      <c r="B851" s="5" t="s">
        <v>423</v>
      </c>
      <c r="C851" s="5" t="s">
        <v>157</v>
      </c>
      <c r="D851" s="5" t="s">
        <v>158</v>
      </c>
      <c r="E851" s="4">
        <v>3.05</v>
      </c>
      <c r="F851" s="4">
        <v>0</v>
      </c>
      <c r="G851" s="4">
        <v>0</v>
      </c>
      <c r="H851" s="4">
        <v>0</v>
      </c>
      <c r="I851" s="4">
        <v>0</v>
      </c>
      <c r="J851" s="4">
        <v>0</v>
      </c>
      <c r="K851" s="4">
        <v>2200000</v>
      </c>
      <c r="L851" s="4">
        <v>0</v>
      </c>
    </row>
    <row r="852" spans="1:12" ht="16" x14ac:dyDescent="0.2">
      <c r="A852" s="4">
        <v>132</v>
      </c>
      <c r="B852" s="5" t="s">
        <v>423</v>
      </c>
      <c r="C852" s="5" t="s">
        <v>127</v>
      </c>
      <c r="D852" s="5" t="s">
        <v>128</v>
      </c>
      <c r="E852" s="4">
        <v>0</v>
      </c>
      <c r="F852" s="4">
        <v>0</v>
      </c>
      <c r="G852" s="4">
        <v>0</v>
      </c>
      <c r="H852" s="4">
        <v>0</v>
      </c>
      <c r="I852" s="4">
        <v>0.25</v>
      </c>
      <c r="J852" s="4">
        <v>0</v>
      </c>
      <c r="K852" s="4">
        <v>21000</v>
      </c>
      <c r="L852" s="4">
        <v>0</v>
      </c>
    </row>
    <row r="853" spans="1:12" ht="16" x14ac:dyDescent="0.2">
      <c r="A853" s="4">
        <v>134</v>
      </c>
      <c r="B853" s="5" t="s">
        <v>461</v>
      </c>
      <c r="C853" s="5" t="s">
        <v>143</v>
      </c>
      <c r="D853" s="5" t="s">
        <v>136</v>
      </c>
      <c r="E853" s="4">
        <v>12</v>
      </c>
      <c r="F853" s="4">
        <v>0</v>
      </c>
      <c r="G853" s="4">
        <v>0</v>
      </c>
      <c r="H853" s="4">
        <v>0</v>
      </c>
      <c r="I853" s="4">
        <v>0</v>
      </c>
      <c r="J853" s="4">
        <v>0</v>
      </c>
      <c r="K853" s="4">
        <v>520000</v>
      </c>
      <c r="L853" s="4">
        <v>0</v>
      </c>
    </row>
    <row r="854" spans="1:12" ht="16" x14ac:dyDescent="0.2">
      <c r="A854" s="4">
        <v>134</v>
      </c>
      <c r="B854" s="5" t="s">
        <v>461</v>
      </c>
      <c r="C854" s="5" t="s">
        <v>144</v>
      </c>
      <c r="D854" s="5" t="s">
        <v>138</v>
      </c>
      <c r="E854" s="4">
        <v>8.33</v>
      </c>
      <c r="F854" s="4">
        <v>0</v>
      </c>
      <c r="G854" s="4">
        <v>0</v>
      </c>
      <c r="H854" s="4">
        <v>0</v>
      </c>
      <c r="I854" s="4">
        <v>0</v>
      </c>
      <c r="J854" s="4">
        <v>0</v>
      </c>
      <c r="K854" s="4">
        <v>500000</v>
      </c>
      <c r="L854" s="4">
        <v>0</v>
      </c>
    </row>
    <row r="855" spans="1:12" ht="16" x14ac:dyDescent="0.2">
      <c r="A855" s="4">
        <v>134</v>
      </c>
      <c r="B855" s="5" t="s">
        <v>461</v>
      </c>
      <c r="C855" s="5" t="s">
        <v>157</v>
      </c>
      <c r="D855" s="5" t="s">
        <v>158</v>
      </c>
      <c r="E855" s="4">
        <v>0.42</v>
      </c>
      <c r="F855" s="4">
        <v>0</v>
      </c>
      <c r="G855" s="4">
        <v>0</v>
      </c>
      <c r="H855" s="4">
        <v>0</v>
      </c>
      <c r="I855" s="4">
        <v>0</v>
      </c>
      <c r="J855" s="4">
        <v>0</v>
      </c>
      <c r="K855" s="4">
        <v>2699000</v>
      </c>
      <c r="L855" s="4">
        <v>0</v>
      </c>
    </row>
    <row r="856" spans="1:12" ht="16" x14ac:dyDescent="0.2">
      <c r="A856" s="4">
        <v>135</v>
      </c>
      <c r="B856" s="5" t="s">
        <v>301</v>
      </c>
      <c r="C856" s="5" t="s">
        <v>135</v>
      </c>
      <c r="D856" s="5" t="s">
        <v>136</v>
      </c>
      <c r="E856" s="4">
        <v>37.5</v>
      </c>
      <c r="F856" s="4">
        <v>0</v>
      </c>
      <c r="G856" s="4">
        <v>0</v>
      </c>
      <c r="H856" s="4">
        <v>0</v>
      </c>
      <c r="I856" s="4">
        <v>0</v>
      </c>
      <c r="J856" s="4">
        <v>0</v>
      </c>
      <c r="K856" s="4">
        <v>2250000</v>
      </c>
      <c r="L856" s="4">
        <v>0</v>
      </c>
    </row>
    <row r="857" spans="1:12" ht="16" x14ac:dyDescent="0.2">
      <c r="A857" s="4">
        <v>135</v>
      </c>
      <c r="B857" s="5" t="s">
        <v>301</v>
      </c>
      <c r="C857" s="5" t="s">
        <v>150</v>
      </c>
      <c r="D857" s="5" t="s">
        <v>151</v>
      </c>
      <c r="E857" s="4">
        <v>4.17</v>
      </c>
      <c r="F857" s="4">
        <v>0</v>
      </c>
      <c r="G857" s="4">
        <v>0</v>
      </c>
      <c r="H857" s="4">
        <v>0</v>
      </c>
      <c r="I857" s="4">
        <v>0</v>
      </c>
      <c r="J857" s="4">
        <v>0</v>
      </c>
      <c r="K857" s="4">
        <v>500000</v>
      </c>
      <c r="L857" s="4">
        <v>0</v>
      </c>
    </row>
    <row r="858" spans="1:12" ht="16" x14ac:dyDescent="0.2">
      <c r="A858" s="4">
        <v>135</v>
      </c>
      <c r="B858" s="5" t="s">
        <v>301</v>
      </c>
      <c r="C858" s="5" t="s">
        <v>276</v>
      </c>
      <c r="D858" s="5" t="s">
        <v>277</v>
      </c>
      <c r="E858" s="4">
        <v>2.08</v>
      </c>
      <c r="F858" s="4">
        <v>0</v>
      </c>
      <c r="G858" s="4">
        <v>0</v>
      </c>
      <c r="H858" s="4">
        <v>0</v>
      </c>
      <c r="I858" s="4">
        <v>0</v>
      </c>
      <c r="J858" s="4">
        <v>0</v>
      </c>
      <c r="K858" s="4">
        <v>0</v>
      </c>
      <c r="L858" s="4">
        <v>0</v>
      </c>
    </row>
    <row r="859" spans="1:12" ht="16" x14ac:dyDescent="0.2">
      <c r="A859" s="4">
        <v>135</v>
      </c>
      <c r="B859" s="5" t="s">
        <v>301</v>
      </c>
      <c r="C859" s="5" t="s">
        <v>287</v>
      </c>
      <c r="D859" s="5" t="s">
        <v>169</v>
      </c>
      <c r="E859" s="4">
        <v>3.33</v>
      </c>
      <c r="F859" s="4">
        <v>0</v>
      </c>
      <c r="G859" s="4">
        <v>0</v>
      </c>
      <c r="H859" s="4">
        <v>0</v>
      </c>
      <c r="I859" s="4">
        <v>0</v>
      </c>
      <c r="J859" s="4">
        <v>0</v>
      </c>
      <c r="K859" s="4">
        <v>120000</v>
      </c>
      <c r="L859" s="4">
        <v>0</v>
      </c>
    </row>
    <row r="860" spans="1:12" ht="16" x14ac:dyDescent="0.2">
      <c r="A860" s="4">
        <v>135</v>
      </c>
      <c r="B860" s="5" t="s">
        <v>301</v>
      </c>
      <c r="C860" s="5" t="s">
        <v>137</v>
      </c>
      <c r="D860" s="5" t="s">
        <v>138</v>
      </c>
      <c r="E860" s="4">
        <v>37.5</v>
      </c>
      <c r="F860" s="4">
        <v>0</v>
      </c>
      <c r="G860" s="4">
        <v>0</v>
      </c>
      <c r="H860" s="4">
        <v>0</v>
      </c>
      <c r="I860" s="4">
        <v>0</v>
      </c>
      <c r="J860" s="4">
        <v>0</v>
      </c>
      <c r="K860" s="4">
        <v>2250000</v>
      </c>
      <c r="L860" s="4">
        <v>0</v>
      </c>
    </row>
    <row r="861" spans="1:12" ht="16" x14ac:dyDescent="0.2">
      <c r="A861" s="4">
        <v>135</v>
      </c>
      <c r="B861" s="5" t="s">
        <v>301</v>
      </c>
      <c r="C861" s="5" t="s">
        <v>152</v>
      </c>
      <c r="D861" s="5" t="s">
        <v>153</v>
      </c>
      <c r="E861" s="4">
        <v>2.5</v>
      </c>
      <c r="F861" s="4">
        <v>0</v>
      </c>
      <c r="G861" s="4">
        <v>0</v>
      </c>
      <c r="H861" s="4">
        <v>0</v>
      </c>
      <c r="I861" s="4">
        <v>0</v>
      </c>
      <c r="J861" s="4">
        <v>0</v>
      </c>
      <c r="K861" s="4">
        <v>600000</v>
      </c>
      <c r="L861" s="4">
        <v>0</v>
      </c>
    </row>
    <row r="862" spans="1:12" ht="16" x14ac:dyDescent="0.2">
      <c r="A862" s="4">
        <v>135</v>
      </c>
      <c r="B862" s="5" t="s">
        <v>301</v>
      </c>
      <c r="C862" s="5" t="s">
        <v>133</v>
      </c>
      <c r="D862" s="5" t="s">
        <v>134</v>
      </c>
      <c r="E862" s="4">
        <v>0.42</v>
      </c>
      <c r="F862" s="4">
        <v>0</v>
      </c>
      <c r="G862" s="4">
        <v>0</v>
      </c>
      <c r="H862" s="4">
        <v>0</v>
      </c>
      <c r="I862" s="4">
        <v>0</v>
      </c>
      <c r="J862" s="4">
        <v>0</v>
      </c>
      <c r="K862" s="4">
        <v>3600000</v>
      </c>
      <c r="L862" s="4">
        <v>0</v>
      </c>
    </row>
    <row r="863" spans="1:12" ht="16" x14ac:dyDescent="0.2">
      <c r="A863" s="4">
        <v>135</v>
      </c>
      <c r="B863" s="5" t="s">
        <v>301</v>
      </c>
      <c r="C863" s="5" t="s">
        <v>160</v>
      </c>
      <c r="D863" s="5" t="s">
        <v>161</v>
      </c>
      <c r="E863" s="4">
        <v>2.5</v>
      </c>
      <c r="F863" s="4">
        <v>0</v>
      </c>
      <c r="G863" s="4">
        <v>0</v>
      </c>
      <c r="H863" s="4">
        <v>0</v>
      </c>
      <c r="I863" s="4">
        <v>0</v>
      </c>
      <c r="J863" s="4">
        <v>0</v>
      </c>
      <c r="K863" s="4">
        <v>2400000</v>
      </c>
      <c r="L863" s="4">
        <v>0</v>
      </c>
    </row>
    <row r="864" spans="1:12" ht="16" x14ac:dyDescent="0.2">
      <c r="A864" s="4">
        <v>135</v>
      </c>
      <c r="B864" s="5" t="s">
        <v>301</v>
      </c>
      <c r="C864" s="5" t="s">
        <v>143</v>
      </c>
      <c r="D864" s="5" t="s">
        <v>136</v>
      </c>
      <c r="E864" s="4">
        <v>2.08</v>
      </c>
      <c r="F864" s="4">
        <v>0</v>
      </c>
      <c r="G864" s="4">
        <v>0</v>
      </c>
      <c r="H864" s="4">
        <v>0</v>
      </c>
      <c r="I864" s="4">
        <v>0</v>
      </c>
      <c r="J864" s="4">
        <v>0</v>
      </c>
      <c r="K864" s="4">
        <v>1500000</v>
      </c>
      <c r="L864" s="4">
        <v>0</v>
      </c>
    </row>
    <row r="865" spans="1:12" ht="16" x14ac:dyDescent="0.2">
      <c r="A865" s="4">
        <v>135</v>
      </c>
      <c r="B865" s="5" t="s">
        <v>301</v>
      </c>
      <c r="C865" s="5" t="s">
        <v>145</v>
      </c>
      <c r="D865" s="5" t="s">
        <v>130</v>
      </c>
      <c r="E865" s="4">
        <v>2.5</v>
      </c>
      <c r="F865" s="4">
        <v>0</v>
      </c>
      <c r="G865" s="4">
        <v>0</v>
      </c>
      <c r="H865" s="4">
        <v>0</v>
      </c>
      <c r="I865" s="4">
        <v>0</v>
      </c>
      <c r="J865" s="4">
        <v>0</v>
      </c>
      <c r="K865" s="4">
        <v>300000</v>
      </c>
      <c r="L865" s="4">
        <v>0</v>
      </c>
    </row>
    <row r="866" spans="1:12" ht="16" x14ac:dyDescent="0.2">
      <c r="A866" s="4">
        <v>135</v>
      </c>
      <c r="B866" s="5" t="s">
        <v>301</v>
      </c>
      <c r="C866" s="5">
        <v>7.6</v>
      </c>
      <c r="D866" s="5"/>
      <c r="E866" s="4">
        <v>12</v>
      </c>
      <c r="F866" s="4">
        <v>0</v>
      </c>
      <c r="G866" s="4">
        <v>0</v>
      </c>
      <c r="H866" s="4">
        <v>0</v>
      </c>
      <c r="I866" s="4">
        <v>0</v>
      </c>
      <c r="J866" s="4">
        <v>0</v>
      </c>
      <c r="K866" s="11">
        <v>5568000</v>
      </c>
      <c r="L866" s="4">
        <v>0</v>
      </c>
    </row>
    <row r="867" spans="1:12" ht="16" x14ac:dyDescent="0.2">
      <c r="A867" s="4">
        <v>135</v>
      </c>
      <c r="B867" s="5" t="s">
        <v>301</v>
      </c>
      <c r="C867" s="5" t="s">
        <v>180</v>
      </c>
      <c r="D867" s="5" t="s">
        <v>181</v>
      </c>
      <c r="E867" s="4">
        <v>1.67</v>
      </c>
      <c r="F867" s="4">
        <v>0</v>
      </c>
      <c r="G867" s="4">
        <v>0</v>
      </c>
      <c r="H867" s="4">
        <v>0</v>
      </c>
      <c r="I867" s="4">
        <v>0</v>
      </c>
      <c r="J867" s="4">
        <v>0</v>
      </c>
      <c r="K867" s="4">
        <v>480000</v>
      </c>
      <c r="L867" s="4">
        <v>0</v>
      </c>
    </row>
    <row r="868" spans="1:12" ht="16" x14ac:dyDescent="0.2">
      <c r="A868" s="4">
        <v>135</v>
      </c>
      <c r="B868" s="5" t="s">
        <v>301</v>
      </c>
      <c r="C868" s="5" t="s">
        <v>281</v>
      </c>
      <c r="D868" s="5" t="s">
        <v>173</v>
      </c>
      <c r="E868" s="20">
        <v>0</v>
      </c>
      <c r="F868" s="4">
        <v>0</v>
      </c>
      <c r="G868" s="4">
        <v>0</v>
      </c>
      <c r="H868" s="4">
        <v>0</v>
      </c>
      <c r="I868" s="4">
        <v>567</v>
      </c>
      <c r="J868" s="4">
        <v>0</v>
      </c>
      <c r="K868" s="4">
        <v>1640000</v>
      </c>
      <c r="L868" s="4">
        <v>0</v>
      </c>
    </row>
    <row r="869" spans="1:12" ht="16" x14ac:dyDescent="0.2">
      <c r="A869" s="4">
        <v>135</v>
      </c>
      <c r="B869" s="5" t="s">
        <v>301</v>
      </c>
      <c r="C869" s="5" t="s">
        <v>157</v>
      </c>
      <c r="D869" s="5" t="s">
        <v>158</v>
      </c>
      <c r="E869" s="4">
        <v>0.83</v>
      </c>
      <c r="F869" s="4">
        <v>0</v>
      </c>
      <c r="G869" s="4">
        <v>0</v>
      </c>
      <c r="H869" s="4">
        <v>0</v>
      </c>
      <c r="I869" s="4">
        <v>0</v>
      </c>
      <c r="J869" s="4">
        <v>0</v>
      </c>
      <c r="K869" s="4">
        <v>500000</v>
      </c>
      <c r="L869" s="4">
        <v>0</v>
      </c>
    </row>
    <row r="870" spans="1:12" ht="16" x14ac:dyDescent="0.2">
      <c r="A870" s="4">
        <v>136</v>
      </c>
      <c r="B870" s="5" t="s">
        <v>462</v>
      </c>
      <c r="C870" s="5" t="s">
        <v>150</v>
      </c>
      <c r="D870" s="5" t="s">
        <v>151</v>
      </c>
      <c r="E870" s="4">
        <v>2.91</v>
      </c>
      <c r="F870" s="4">
        <v>0</v>
      </c>
      <c r="G870" s="4">
        <v>0</v>
      </c>
      <c r="H870" s="4">
        <v>0</v>
      </c>
      <c r="I870" s="4">
        <v>0</v>
      </c>
      <c r="J870" s="4">
        <v>0</v>
      </c>
      <c r="K870" s="4">
        <v>2306500</v>
      </c>
      <c r="L870" s="4">
        <v>0</v>
      </c>
    </row>
    <row r="871" spans="1:12" ht="16" x14ac:dyDescent="0.2">
      <c r="A871" s="4">
        <v>136</v>
      </c>
      <c r="B871" s="5" t="s">
        <v>462</v>
      </c>
      <c r="C871" s="5">
        <v>6.14</v>
      </c>
      <c r="D871" s="5" t="s">
        <v>169</v>
      </c>
      <c r="E871" s="4">
        <v>0</v>
      </c>
      <c r="F871" s="4">
        <v>0</v>
      </c>
      <c r="G871" s="4">
        <v>0</v>
      </c>
      <c r="H871" s="4">
        <v>0</v>
      </c>
      <c r="I871" s="4">
        <v>42</v>
      </c>
      <c r="J871" s="4">
        <v>0</v>
      </c>
      <c r="K871" s="11">
        <v>500000</v>
      </c>
      <c r="L871" s="4">
        <v>0</v>
      </c>
    </row>
    <row r="872" spans="1:12" ht="16" x14ac:dyDescent="0.2">
      <c r="A872" s="4">
        <v>136</v>
      </c>
      <c r="B872" s="5" t="s">
        <v>462</v>
      </c>
      <c r="C872" s="5" t="s">
        <v>139</v>
      </c>
      <c r="D872" s="5" t="s">
        <v>140</v>
      </c>
      <c r="E872" s="4">
        <v>2.5</v>
      </c>
      <c r="F872" s="4">
        <v>0</v>
      </c>
      <c r="G872" s="4">
        <v>0</v>
      </c>
      <c r="H872" s="4">
        <v>0</v>
      </c>
      <c r="I872" s="4">
        <v>0</v>
      </c>
      <c r="J872" s="4">
        <v>0</v>
      </c>
      <c r="K872" s="4">
        <v>1236000</v>
      </c>
      <c r="L872" s="4">
        <v>0</v>
      </c>
    </row>
    <row r="873" spans="1:12" ht="16" x14ac:dyDescent="0.2">
      <c r="A873" s="4">
        <v>136</v>
      </c>
      <c r="B873" s="5" t="s">
        <v>462</v>
      </c>
      <c r="C873" s="5" t="s">
        <v>160</v>
      </c>
      <c r="D873" s="5" t="s">
        <v>161</v>
      </c>
      <c r="E873" s="4">
        <v>0</v>
      </c>
      <c r="F873" s="4">
        <v>0</v>
      </c>
      <c r="G873" s="4">
        <v>0</v>
      </c>
      <c r="H873" s="4">
        <v>0</v>
      </c>
      <c r="I873" s="4">
        <v>16</v>
      </c>
      <c r="J873" s="4">
        <v>0</v>
      </c>
      <c r="K873" s="4">
        <v>1193500</v>
      </c>
      <c r="L873" s="4">
        <v>0</v>
      </c>
    </row>
    <row r="874" spans="1:12" ht="16" x14ac:dyDescent="0.2">
      <c r="A874" s="4">
        <v>136</v>
      </c>
      <c r="B874" s="5" t="s">
        <v>462</v>
      </c>
      <c r="C874" s="5" t="s">
        <v>182</v>
      </c>
      <c r="D874" s="5" t="s">
        <v>183</v>
      </c>
      <c r="E874" s="4">
        <v>0</v>
      </c>
      <c r="F874" s="4">
        <v>0</v>
      </c>
      <c r="G874" s="4">
        <v>0</v>
      </c>
      <c r="H874" s="4">
        <v>0</v>
      </c>
      <c r="I874" s="4">
        <v>34</v>
      </c>
      <c r="J874" s="4">
        <v>0</v>
      </c>
      <c r="K874" s="4">
        <v>2456000</v>
      </c>
      <c r="L874" s="4">
        <v>0</v>
      </c>
    </row>
    <row r="875" spans="1:12" ht="16" x14ac:dyDescent="0.2">
      <c r="A875" s="4">
        <v>136</v>
      </c>
      <c r="B875" s="5" t="s">
        <v>462</v>
      </c>
      <c r="C875" s="5" t="s">
        <v>171</v>
      </c>
      <c r="D875" s="5" t="s">
        <v>151</v>
      </c>
      <c r="E875" s="4">
        <v>6.25</v>
      </c>
      <c r="F875" s="4">
        <v>0</v>
      </c>
      <c r="G875" s="4">
        <v>0</v>
      </c>
      <c r="H875" s="4">
        <v>0</v>
      </c>
      <c r="I875" s="4">
        <v>0</v>
      </c>
      <c r="J875" s="4">
        <v>0</v>
      </c>
      <c r="K875" s="4">
        <v>4942500</v>
      </c>
      <c r="L875" s="4">
        <v>0</v>
      </c>
    </row>
    <row r="876" spans="1:12" ht="16" x14ac:dyDescent="0.2">
      <c r="A876" s="4">
        <v>136</v>
      </c>
      <c r="B876" s="5" t="s">
        <v>462</v>
      </c>
      <c r="C876" s="5" t="s">
        <v>24</v>
      </c>
      <c r="D876" s="5" t="s">
        <v>122</v>
      </c>
      <c r="E876" s="4">
        <v>0</v>
      </c>
      <c r="F876" s="4">
        <v>0</v>
      </c>
      <c r="G876" s="4">
        <v>0</v>
      </c>
      <c r="H876" s="4">
        <v>0</v>
      </c>
      <c r="I876" s="4">
        <v>0.83</v>
      </c>
      <c r="J876" s="4">
        <v>0</v>
      </c>
      <c r="K876" s="4">
        <v>100000</v>
      </c>
      <c r="L876" s="4">
        <v>0</v>
      </c>
    </row>
    <row r="877" spans="1:12" ht="16" x14ac:dyDescent="0.2">
      <c r="A877" s="4">
        <v>136</v>
      </c>
      <c r="B877" s="5" t="s">
        <v>462</v>
      </c>
      <c r="C877" s="5" t="s">
        <v>127</v>
      </c>
      <c r="D877" s="5" t="s">
        <v>128</v>
      </c>
      <c r="E877" s="4">
        <v>0</v>
      </c>
      <c r="F877" s="4">
        <v>0</v>
      </c>
      <c r="G877" s="4">
        <v>0</v>
      </c>
      <c r="H877" s="4">
        <v>0</v>
      </c>
      <c r="I877" s="4">
        <v>4.5</v>
      </c>
      <c r="J877" s="4">
        <v>0</v>
      </c>
      <c r="K877" s="4">
        <v>378000</v>
      </c>
      <c r="L877" s="4">
        <v>0</v>
      </c>
    </row>
    <row r="878" spans="1:12" ht="16" x14ac:dyDescent="0.2">
      <c r="A878" s="4">
        <v>137</v>
      </c>
      <c r="B878" s="5" t="s">
        <v>398</v>
      </c>
      <c r="C878" s="5" t="s">
        <v>135</v>
      </c>
      <c r="D878" s="5" t="s">
        <v>136</v>
      </c>
      <c r="E878" s="4">
        <v>3.75</v>
      </c>
      <c r="F878" s="4">
        <v>0</v>
      </c>
      <c r="G878" s="4">
        <v>0</v>
      </c>
      <c r="H878" s="4">
        <v>0</v>
      </c>
      <c r="I878" s="4">
        <v>0</v>
      </c>
      <c r="J878" s="4">
        <v>0</v>
      </c>
      <c r="K878" s="4">
        <v>360000</v>
      </c>
      <c r="L878" s="4">
        <v>0</v>
      </c>
    </row>
    <row r="879" spans="1:12" ht="16" x14ac:dyDescent="0.2">
      <c r="A879" s="4">
        <v>137</v>
      </c>
      <c r="B879" s="5" t="s">
        <v>398</v>
      </c>
      <c r="C879" s="5" t="s">
        <v>287</v>
      </c>
      <c r="D879" s="5" t="s">
        <v>169</v>
      </c>
      <c r="E879" s="4">
        <v>0</v>
      </c>
      <c r="F879" s="4">
        <v>0</v>
      </c>
      <c r="G879" s="4">
        <v>0</v>
      </c>
      <c r="H879" s="4">
        <v>0</v>
      </c>
      <c r="I879" s="4">
        <v>3.58</v>
      </c>
      <c r="J879" s="4">
        <v>0</v>
      </c>
      <c r="K879" s="4">
        <v>301000</v>
      </c>
      <c r="L879" s="4">
        <v>0</v>
      </c>
    </row>
    <row r="880" spans="1:12" ht="16" x14ac:dyDescent="0.2">
      <c r="A880" s="4">
        <v>137</v>
      </c>
      <c r="B880" s="5" t="s">
        <v>398</v>
      </c>
      <c r="C880" s="5">
        <v>6.12</v>
      </c>
      <c r="D880" s="5" t="s">
        <v>151</v>
      </c>
      <c r="E880" s="4">
        <v>4</v>
      </c>
      <c r="F880" s="4">
        <v>0</v>
      </c>
      <c r="G880" s="4">
        <v>0</v>
      </c>
      <c r="H880" s="4">
        <v>0</v>
      </c>
      <c r="I880" s="4">
        <v>0</v>
      </c>
      <c r="J880" s="4">
        <v>0</v>
      </c>
      <c r="K880" s="11">
        <v>3600000</v>
      </c>
      <c r="L880" s="4">
        <v>0</v>
      </c>
    </row>
    <row r="881" spans="1:12" ht="16" x14ac:dyDescent="0.2">
      <c r="A881" s="4">
        <v>137</v>
      </c>
      <c r="B881" s="5" t="s">
        <v>398</v>
      </c>
      <c r="C881" s="5" t="s">
        <v>143</v>
      </c>
      <c r="D881" s="5" t="s">
        <v>136</v>
      </c>
      <c r="E881" s="4">
        <v>0</v>
      </c>
      <c r="F881" s="4">
        <v>0</v>
      </c>
      <c r="G881" s="4">
        <v>0</v>
      </c>
      <c r="H881" s="4">
        <v>0</v>
      </c>
      <c r="I881" s="4">
        <v>2.33</v>
      </c>
      <c r="J881" s="4">
        <v>0</v>
      </c>
      <c r="K881" s="4">
        <v>224000</v>
      </c>
      <c r="L881" s="4">
        <v>0</v>
      </c>
    </row>
    <row r="882" spans="1:12" ht="16" x14ac:dyDescent="0.2">
      <c r="A882" s="4">
        <v>137</v>
      </c>
      <c r="B882" s="5" t="s">
        <v>398</v>
      </c>
      <c r="C882" s="5" t="s">
        <v>280</v>
      </c>
      <c r="D882" s="5" t="s">
        <v>275</v>
      </c>
      <c r="E882" s="4">
        <v>0</v>
      </c>
      <c r="F882" s="4">
        <v>0</v>
      </c>
      <c r="G882" s="4">
        <v>0</v>
      </c>
      <c r="H882" s="4">
        <v>0</v>
      </c>
      <c r="I882" s="4">
        <v>0.33</v>
      </c>
      <c r="J882" s="4">
        <v>0</v>
      </c>
      <c r="K882" s="4">
        <v>60000</v>
      </c>
      <c r="L882" s="4">
        <v>0</v>
      </c>
    </row>
    <row r="883" spans="1:12" ht="16" x14ac:dyDescent="0.2">
      <c r="A883" s="4">
        <v>137</v>
      </c>
      <c r="B883" s="5" t="s">
        <v>398</v>
      </c>
      <c r="C883" s="5" t="s">
        <v>168</v>
      </c>
      <c r="D883" s="5" t="s">
        <v>169</v>
      </c>
      <c r="E883" s="4">
        <v>0</v>
      </c>
      <c r="F883" s="4">
        <v>0</v>
      </c>
      <c r="G883" s="4">
        <v>0</v>
      </c>
      <c r="H883" s="4">
        <v>0</v>
      </c>
      <c r="I883" s="4">
        <v>5</v>
      </c>
      <c r="J883" s="4">
        <v>0</v>
      </c>
      <c r="K883" s="4">
        <v>420000</v>
      </c>
      <c r="L883" s="4">
        <v>0</v>
      </c>
    </row>
    <row r="884" spans="1:12" ht="16" x14ac:dyDescent="0.2">
      <c r="A884" s="4">
        <v>137</v>
      </c>
      <c r="B884" s="5" t="s">
        <v>398</v>
      </c>
      <c r="C884" s="5">
        <v>7.6</v>
      </c>
      <c r="D884" s="5" t="s">
        <v>151</v>
      </c>
      <c r="E884" s="4">
        <v>3</v>
      </c>
      <c r="F884" s="4">
        <v>0</v>
      </c>
      <c r="G884" s="4">
        <v>0</v>
      </c>
      <c r="H884" s="4">
        <v>0</v>
      </c>
      <c r="I884" s="4">
        <v>0</v>
      </c>
      <c r="J884" s="4">
        <v>0</v>
      </c>
      <c r="K884" s="11">
        <v>256000</v>
      </c>
      <c r="L884" s="4">
        <v>0</v>
      </c>
    </row>
    <row r="885" spans="1:12" ht="16" x14ac:dyDescent="0.2">
      <c r="A885" s="4">
        <v>137</v>
      </c>
      <c r="B885" s="5" t="s">
        <v>398</v>
      </c>
      <c r="C885" s="5" t="s">
        <v>24</v>
      </c>
      <c r="D885" s="5" t="s">
        <v>122</v>
      </c>
      <c r="E885" s="4">
        <v>0</v>
      </c>
      <c r="F885" s="4">
        <v>0</v>
      </c>
      <c r="G885" s="4">
        <v>0</v>
      </c>
      <c r="H885" s="4">
        <v>0</v>
      </c>
      <c r="I885" s="4">
        <v>2.6666666666666701</v>
      </c>
      <c r="J885" s="4">
        <v>0</v>
      </c>
      <c r="K885" s="4">
        <v>384000</v>
      </c>
      <c r="L885" s="4">
        <v>0</v>
      </c>
    </row>
    <row r="886" spans="1:12" ht="16" x14ac:dyDescent="0.2">
      <c r="A886" s="4">
        <v>137</v>
      </c>
      <c r="B886" s="5" t="s">
        <v>398</v>
      </c>
      <c r="C886" s="5" t="s">
        <v>123</v>
      </c>
      <c r="D886" s="5" t="s">
        <v>124</v>
      </c>
      <c r="E886" s="4">
        <v>0</v>
      </c>
      <c r="F886" s="4">
        <v>0</v>
      </c>
      <c r="G886" s="4">
        <v>0</v>
      </c>
      <c r="H886" s="4">
        <v>0</v>
      </c>
      <c r="I886" s="4">
        <v>3.5</v>
      </c>
      <c r="J886" s="4">
        <v>0</v>
      </c>
      <c r="K886" s="4">
        <v>294000</v>
      </c>
      <c r="L886" s="4">
        <v>0</v>
      </c>
    </row>
    <row r="887" spans="1:12" ht="16" x14ac:dyDescent="0.2">
      <c r="A887" s="4">
        <v>137</v>
      </c>
      <c r="B887" s="5" t="s">
        <v>398</v>
      </c>
      <c r="C887" s="5" t="s">
        <v>125</v>
      </c>
      <c r="D887" s="5" t="s">
        <v>126</v>
      </c>
      <c r="E887" s="4">
        <v>0</v>
      </c>
      <c r="F887" s="4">
        <v>0</v>
      </c>
      <c r="G887" s="4">
        <v>0</v>
      </c>
      <c r="H887" s="4">
        <v>0</v>
      </c>
      <c r="I887" s="4">
        <v>0.16666666666666699</v>
      </c>
      <c r="J887" s="4">
        <v>0</v>
      </c>
      <c r="K887" s="4">
        <v>300000</v>
      </c>
      <c r="L887" s="4">
        <v>0</v>
      </c>
    </row>
    <row r="888" spans="1:12" ht="16" x14ac:dyDescent="0.2">
      <c r="A888" s="4">
        <v>138</v>
      </c>
      <c r="B888" s="5" t="s">
        <v>400</v>
      </c>
      <c r="C888" s="5" t="s">
        <v>141</v>
      </c>
      <c r="D888" s="5" t="s">
        <v>503</v>
      </c>
      <c r="E888" s="4">
        <v>9.58</v>
      </c>
      <c r="F888" s="4">
        <v>9.58</v>
      </c>
      <c r="G888" s="4">
        <v>0</v>
      </c>
      <c r="H888" s="4">
        <v>0</v>
      </c>
      <c r="I888" s="4">
        <v>0</v>
      </c>
      <c r="J888" s="4">
        <v>0</v>
      </c>
      <c r="K888" s="4">
        <v>345000</v>
      </c>
      <c r="L888" s="4">
        <v>0</v>
      </c>
    </row>
    <row r="889" spans="1:12" ht="16" x14ac:dyDescent="0.2">
      <c r="A889" s="4">
        <v>138</v>
      </c>
      <c r="B889" s="5" t="s">
        <v>400</v>
      </c>
      <c r="C889" s="5">
        <v>6.17</v>
      </c>
      <c r="D889" s="5" t="s">
        <v>401</v>
      </c>
      <c r="E889" s="4">
        <v>35</v>
      </c>
      <c r="F889" s="4">
        <v>20</v>
      </c>
      <c r="G889" s="4">
        <v>0</v>
      </c>
      <c r="H889" s="4">
        <v>0</v>
      </c>
      <c r="I889" s="4">
        <v>0</v>
      </c>
      <c r="J889" s="4">
        <v>0</v>
      </c>
      <c r="K889" s="4">
        <v>1647221</v>
      </c>
      <c r="L889" s="4">
        <v>0</v>
      </c>
    </row>
    <row r="890" spans="1:12" ht="16" x14ac:dyDescent="0.2">
      <c r="A890" s="4">
        <v>138</v>
      </c>
      <c r="B890" s="5" t="s">
        <v>400</v>
      </c>
      <c r="C890" s="5" t="s">
        <v>184</v>
      </c>
      <c r="D890" s="5" t="s">
        <v>504</v>
      </c>
      <c r="E890" s="4">
        <v>7.92</v>
      </c>
      <c r="F890" s="4">
        <v>7.92</v>
      </c>
      <c r="G890" s="4">
        <v>0</v>
      </c>
      <c r="H890" s="4">
        <v>0</v>
      </c>
      <c r="I890" s="4">
        <v>0</v>
      </c>
      <c r="J890" s="4">
        <v>0</v>
      </c>
      <c r="K890" s="4">
        <v>285000</v>
      </c>
      <c r="L890" s="4">
        <v>0</v>
      </c>
    </row>
    <row r="891" spans="1:12" ht="16" x14ac:dyDescent="0.2">
      <c r="A891" s="4">
        <v>138</v>
      </c>
      <c r="B891" s="5" t="s">
        <v>400</v>
      </c>
      <c r="C891" s="5" t="s">
        <v>269</v>
      </c>
      <c r="D891" s="5" t="s">
        <v>136</v>
      </c>
      <c r="E891" s="4">
        <v>41.67</v>
      </c>
      <c r="F891" s="4">
        <v>0</v>
      </c>
      <c r="G891" s="4">
        <v>0</v>
      </c>
      <c r="H891" s="4">
        <v>0</v>
      </c>
      <c r="I891" s="4">
        <v>41.67</v>
      </c>
      <c r="J891" s="4">
        <v>0</v>
      </c>
      <c r="K891" s="4">
        <v>7500000</v>
      </c>
      <c r="L891" s="4">
        <v>0</v>
      </c>
    </row>
    <row r="892" spans="1:12" ht="16" x14ac:dyDescent="0.2">
      <c r="A892" s="4">
        <v>138</v>
      </c>
      <c r="B892" s="5" t="s">
        <v>400</v>
      </c>
      <c r="C892" s="5" t="s">
        <v>270</v>
      </c>
      <c r="D892" s="5" t="s">
        <v>138</v>
      </c>
      <c r="E892" s="4">
        <v>45.83</v>
      </c>
      <c r="F892" s="4">
        <v>0</v>
      </c>
      <c r="G892" s="4">
        <v>0</v>
      </c>
      <c r="H892" s="4">
        <v>0</v>
      </c>
      <c r="I892" s="4">
        <v>45.83</v>
      </c>
      <c r="J892" s="4">
        <v>0</v>
      </c>
      <c r="K892" s="4">
        <v>6600000</v>
      </c>
      <c r="L892" s="4">
        <v>0</v>
      </c>
    </row>
    <row r="893" spans="1:12" ht="16" x14ac:dyDescent="0.2">
      <c r="A893" s="4">
        <v>138</v>
      </c>
      <c r="B893" s="5" t="s">
        <v>400</v>
      </c>
      <c r="C893" s="5" t="s">
        <v>288</v>
      </c>
      <c r="D893" s="5" t="s">
        <v>132</v>
      </c>
      <c r="E893" s="4">
        <v>35.25</v>
      </c>
      <c r="F893" s="4">
        <v>0</v>
      </c>
      <c r="G893" s="4">
        <v>0</v>
      </c>
      <c r="H893" s="4">
        <v>0</v>
      </c>
      <c r="I893" s="4">
        <v>0</v>
      </c>
      <c r="J893" s="4">
        <v>0</v>
      </c>
      <c r="K893" s="4">
        <v>5076000</v>
      </c>
      <c r="L893" s="4">
        <v>0</v>
      </c>
    </row>
    <row r="894" spans="1:12" ht="16" x14ac:dyDescent="0.2">
      <c r="A894" s="4">
        <v>138</v>
      </c>
      <c r="B894" s="5" t="s">
        <v>400</v>
      </c>
      <c r="C894" s="5" t="s">
        <v>24</v>
      </c>
      <c r="D894" s="5" t="s">
        <v>122</v>
      </c>
      <c r="E894" s="4">
        <v>8.33</v>
      </c>
      <c r="F894" s="4">
        <v>0</v>
      </c>
      <c r="G894" s="4">
        <v>0</v>
      </c>
      <c r="H894" s="4">
        <v>0</v>
      </c>
      <c r="I894" s="4">
        <v>0</v>
      </c>
      <c r="J894" s="4">
        <v>0</v>
      </c>
      <c r="K894" s="4">
        <v>5000000</v>
      </c>
      <c r="L894" s="4">
        <v>0</v>
      </c>
    </row>
    <row r="895" spans="1:12" ht="16" x14ac:dyDescent="0.2">
      <c r="A895" s="4">
        <v>138</v>
      </c>
      <c r="B895" s="5" t="s">
        <v>400</v>
      </c>
      <c r="C895" s="5" t="s">
        <v>123</v>
      </c>
      <c r="D895" s="5" t="s">
        <v>124</v>
      </c>
      <c r="E895" s="4">
        <v>8.42</v>
      </c>
      <c r="F895" s="4">
        <v>0</v>
      </c>
      <c r="G895" s="4">
        <v>0</v>
      </c>
      <c r="H895" s="4">
        <v>0</v>
      </c>
      <c r="I895" s="4">
        <v>0</v>
      </c>
      <c r="J895" s="4">
        <v>0</v>
      </c>
      <c r="K895" s="4">
        <v>0</v>
      </c>
      <c r="L895" s="4">
        <v>0</v>
      </c>
    </row>
    <row r="896" spans="1:12" ht="16" x14ac:dyDescent="0.2">
      <c r="A896" s="4">
        <v>138</v>
      </c>
      <c r="B896" s="5" t="s">
        <v>400</v>
      </c>
      <c r="C896" s="5" t="s">
        <v>127</v>
      </c>
      <c r="D896" s="5" t="s">
        <v>128</v>
      </c>
      <c r="E896" s="4">
        <v>34.25</v>
      </c>
      <c r="F896" s="4">
        <v>0</v>
      </c>
      <c r="G896" s="4">
        <v>0</v>
      </c>
      <c r="H896" s="4">
        <v>0</v>
      </c>
      <c r="I896" s="4">
        <v>0</v>
      </c>
      <c r="J896" s="4">
        <v>0</v>
      </c>
      <c r="K896" s="4">
        <v>2466000</v>
      </c>
      <c r="L896" s="4">
        <v>0</v>
      </c>
    </row>
    <row r="897" spans="1:12" ht="16" x14ac:dyDescent="0.2">
      <c r="A897" s="4">
        <v>138</v>
      </c>
      <c r="B897" s="5" t="s">
        <v>400</v>
      </c>
      <c r="C897" s="5" t="s">
        <v>167</v>
      </c>
      <c r="D897" s="5" t="s">
        <v>540</v>
      </c>
      <c r="E897" s="4">
        <v>7.5</v>
      </c>
      <c r="F897" s="4">
        <v>0</v>
      </c>
      <c r="G897" s="4">
        <v>0</v>
      </c>
      <c r="H897" s="4">
        <v>0</v>
      </c>
      <c r="I897" s="4">
        <v>0</v>
      </c>
      <c r="J897" s="4">
        <v>0</v>
      </c>
      <c r="K897" s="4">
        <v>1080000</v>
      </c>
      <c r="L897" s="4">
        <v>0</v>
      </c>
    </row>
    <row r="898" spans="1:12" ht="16" x14ac:dyDescent="0.2">
      <c r="A898" s="4">
        <v>139</v>
      </c>
      <c r="B898" s="5" t="s">
        <v>21</v>
      </c>
      <c r="C898" s="5" t="s">
        <v>139</v>
      </c>
      <c r="D898" s="5" t="s">
        <v>140</v>
      </c>
      <c r="E898" s="4">
        <v>2.2000000000000002</v>
      </c>
      <c r="F898" s="4">
        <v>0</v>
      </c>
      <c r="G898" s="4">
        <v>0</v>
      </c>
      <c r="H898" s="4">
        <v>0</v>
      </c>
      <c r="I898" s="4">
        <v>0</v>
      </c>
      <c r="J898" s="4">
        <v>0</v>
      </c>
      <c r="K898" s="4">
        <v>1048097</v>
      </c>
      <c r="L898" s="4">
        <v>0</v>
      </c>
    </row>
    <row r="899" spans="1:12" ht="16" x14ac:dyDescent="0.2">
      <c r="A899" s="4">
        <v>139</v>
      </c>
      <c r="B899" s="5" t="s">
        <v>21</v>
      </c>
      <c r="C899" s="5" t="s">
        <v>180</v>
      </c>
      <c r="D899" s="5" t="s">
        <v>181</v>
      </c>
      <c r="E899" s="4">
        <v>2.6</v>
      </c>
      <c r="F899" s="4">
        <v>0</v>
      </c>
      <c r="G899" s="4">
        <v>0</v>
      </c>
      <c r="H899" s="4">
        <v>0</v>
      </c>
      <c r="I899" s="4">
        <v>0</v>
      </c>
      <c r="J899" s="4">
        <v>0</v>
      </c>
      <c r="K899" s="4">
        <v>100488</v>
      </c>
      <c r="L899" s="4">
        <v>0</v>
      </c>
    </row>
    <row r="900" spans="1:12" ht="16" x14ac:dyDescent="0.2">
      <c r="A900" s="4">
        <v>139</v>
      </c>
      <c r="B900" s="5" t="s">
        <v>21</v>
      </c>
      <c r="C900" s="5" t="s">
        <v>157</v>
      </c>
      <c r="D900" s="5" t="s">
        <v>158</v>
      </c>
      <c r="E900" s="4">
        <v>0.5</v>
      </c>
      <c r="F900" s="4">
        <v>0</v>
      </c>
      <c r="G900" s="4">
        <v>0</v>
      </c>
      <c r="H900" s="4">
        <v>0</v>
      </c>
      <c r="I900" s="4">
        <v>0</v>
      </c>
      <c r="J900" s="4">
        <v>0</v>
      </c>
      <c r="K900" s="4">
        <v>900268.46</v>
      </c>
      <c r="L900" s="4">
        <v>0</v>
      </c>
    </row>
    <row r="901" spans="1:12" ht="16" x14ac:dyDescent="0.2">
      <c r="A901" s="4">
        <v>139</v>
      </c>
      <c r="B901" s="5" t="s">
        <v>21</v>
      </c>
      <c r="C901" s="5" t="s">
        <v>125</v>
      </c>
      <c r="D901" s="5" t="s">
        <v>126</v>
      </c>
      <c r="E901" s="4">
        <v>2.5</v>
      </c>
      <c r="F901" s="4">
        <v>0</v>
      </c>
      <c r="G901" s="4">
        <v>0</v>
      </c>
      <c r="H901" s="4">
        <v>0</v>
      </c>
      <c r="I901" s="4">
        <v>0</v>
      </c>
      <c r="J901" s="4">
        <v>0</v>
      </c>
      <c r="K901" s="4">
        <v>254970</v>
      </c>
      <c r="L901" s="4">
        <v>0</v>
      </c>
    </row>
    <row r="902" spans="1:12" ht="16" x14ac:dyDescent="0.2">
      <c r="A902" s="4">
        <v>139</v>
      </c>
      <c r="B902" s="5" t="s">
        <v>21</v>
      </c>
      <c r="C902" s="5" t="s">
        <v>127</v>
      </c>
      <c r="D902" s="5" t="s">
        <v>128</v>
      </c>
      <c r="E902" s="4">
        <v>25.8</v>
      </c>
      <c r="F902" s="4">
        <v>0</v>
      </c>
      <c r="G902" s="4">
        <v>0</v>
      </c>
      <c r="H902" s="4">
        <v>0</v>
      </c>
      <c r="I902" s="4">
        <v>0</v>
      </c>
      <c r="J902" s="4">
        <v>0</v>
      </c>
      <c r="K902" s="4">
        <v>1892276.19</v>
      </c>
      <c r="L902" s="4">
        <v>0</v>
      </c>
    </row>
    <row r="903" spans="1:12" ht="16" x14ac:dyDescent="0.2">
      <c r="A903" s="4">
        <v>140</v>
      </c>
      <c r="B903" s="5" t="s">
        <v>463</v>
      </c>
      <c r="C903" s="5" t="s">
        <v>160</v>
      </c>
      <c r="D903" s="5" t="s">
        <v>161</v>
      </c>
      <c r="E903" s="4">
        <v>2.9166666666666701</v>
      </c>
      <c r="F903" s="4">
        <v>0</v>
      </c>
      <c r="G903" s="4">
        <v>12.6666666666667</v>
      </c>
      <c r="H903" s="4">
        <v>0</v>
      </c>
      <c r="I903" s="4">
        <v>0</v>
      </c>
      <c r="J903" s="4">
        <v>0</v>
      </c>
      <c r="K903" s="4">
        <v>2210400</v>
      </c>
      <c r="L903" s="4">
        <v>0</v>
      </c>
    </row>
    <row r="904" spans="1:12" ht="16" x14ac:dyDescent="0.2">
      <c r="A904" s="4">
        <v>140</v>
      </c>
      <c r="B904" s="5" t="s">
        <v>463</v>
      </c>
      <c r="C904" s="5" t="s">
        <v>143</v>
      </c>
      <c r="D904" s="5" t="s">
        <v>136</v>
      </c>
      <c r="E904" s="4">
        <v>0</v>
      </c>
      <c r="F904" s="4">
        <v>0</v>
      </c>
      <c r="G904" s="4">
        <v>0</v>
      </c>
      <c r="H904" s="4">
        <v>0</v>
      </c>
      <c r="I904" s="4">
        <v>6.67</v>
      </c>
      <c r="J904" s="4">
        <v>0</v>
      </c>
      <c r="K904" s="4">
        <v>480000</v>
      </c>
      <c r="L904" s="4">
        <v>0</v>
      </c>
    </row>
    <row r="905" spans="1:12" ht="16" x14ac:dyDescent="0.2">
      <c r="A905" s="4">
        <v>140</v>
      </c>
      <c r="B905" s="5" t="s">
        <v>463</v>
      </c>
      <c r="C905" s="5" t="s">
        <v>123</v>
      </c>
      <c r="D905" s="5" t="s">
        <v>124</v>
      </c>
      <c r="E905" s="4">
        <v>1.0833333333333299</v>
      </c>
      <c r="F905" s="4">
        <v>0</v>
      </c>
      <c r="G905" s="4">
        <v>4.0833333333333304</v>
      </c>
      <c r="H905" s="4">
        <v>0</v>
      </c>
      <c r="I905" s="4">
        <v>0</v>
      </c>
      <c r="J905" s="4">
        <v>0</v>
      </c>
      <c r="K905" s="4">
        <v>1822600</v>
      </c>
      <c r="L905" s="4">
        <v>0</v>
      </c>
    </row>
    <row r="906" spans="1:12" ht="16" x14ac:dyDescent="0.2">
      <c r="A906" s="4">
        <v>140</v>
      </c>
      <c r="B906" s="5" t="s">
        <v>463</v>
      </c>
      <c r="C906" s="5" t="s">
        <v>127</v>
      </c>
      <c r="D906" s="5" t="s">
        <v>128</v>
      </c>
      <c r="E906" s="4">
        <v>2.0833333333333299</v>
      </c>
      <c r="F906" s="4">
        <v>0</v>
      </c>
      <c r="G906" s="4">
        <v>9</v>
      </c>
      <c r="H906" s="4">
        <v>0</v>
      </c>
      <c r="I906" s="4">
        <v>0</v>
      </c>
      <c r="J906" s="4">
        <v>0</v>
      </c>
      <c r="K906" s="4">
        <v>125000</v>
      </c>
      <c r="L906" s="4">
        <v>0</v>
      </c>
    </row>
    <row r="907" spans="1:12" ht="16" x14ac:dyDescent="0.2">
      <c r="A907" s="4">
        <v>141</v>
      </c>
      <c r="B907" s="5" t="s">
        <v>424</v>
      </c>
      <c r="C907" s="5" t="s">
        <v>135</v>
      </c>
      <c r="D907" s="5" t="s">
        <v>136</v>
      </c>
      <c r="E907" s="4">
        <v>7.08</v>
      </c>
      <c r="F907" s="4">
        <v>0</v>
      </c>
      <c r="G907" s="4">
        <v>0</v>
      </c>
      <c r="H907" s="4">
        <v>0</v>
      </c>
      <c r="I907" s="4">
        <v>0</v>
      </c>
      <c r="J907" s="4">
        <v>0</v>
      </c>
      <c r="K907" s="4">
        <v>680000</v>
      </c>
      <c r="L907" s="4">
        <v>0</v>
      </c>
    </row>
    <row r="908" spans="1:12" ht="16" x14ac:dyDescent="0.2">
      <c r="A908" s="4">
        <v>141</v>
      </c>
      <c r="B908" s="5" t="s">
        <v>424</v>
      </c>
      <c r="C908" s="5" t="s">
        <v>143</v>
      </c>
      <c r="D908" s="5" t="s">
        <v>136</v>
      </c>
      <c r="E908" s="4">
        <v>10</v>
      </c>
      <c r="F908" s="4">
        <v>0</v>
      </c>
      <c r="G908" s="4">
        <v>0</v>
      </c>
      <c r="H908" s="4">
        <v>0</v>
      </c>
      <c r="I908" s="4">
        <v>0</v>
      </c>
      <c r="J908" s="4">
        <v>0</v>
      </c>
      <c r="K908" s="4">
        <v>960000</v>
      </c>
      <c r="L908" s="4">
        <v>0</v>
      </c>
    </row>
    <row r="909" spans="1:12" ht="16" x14ac:dyDescent="0.2">
      <c r="A909" s="4">
        <v>141</v>
      </c>
      <c r="B909" s="5" t="s">
        <v>424</v>
      </c>
      <c r="C909" s="5" t="s">
        <v>271</v>
      </c>
      <c r="D909" s="5" t="s">
        <v>130</v>
      </c>
      <c r="E909" s="4">
        <v>0</v>
      </c>
      <c r="F909" s="4">
        <v>0</v>
      </c>
      <c r="G909" s="4">
        <v>0</v>
      </c>
      <c r="H909" s="4">
        <v>0</v>
      </c>
      <c r="I909" s="4">
        <v>2.5</v>
      </c>
      <c r="J909" s="4">
        <v>0</v>
      </c>
      <c r="K909" s="4">
        <v>240000</v>
      </c>
      <c r="L909" s="4">
        <v>0</v>
      </c>
    </row>
    <row r="910" spans="1:12" ht="16" x14ac:dyDescent="0.2">
      <c r="A910" s="4">
        <v>141</v>
      </c>
      <c r="B910" s="5" t="s">
        <v>424</v>
      </c>
      <c r="C910" s="5" t="s">
        <v>24</v>
      </c>
      <c r="D910" s="5" t="s">
        <v>122</v>
      </c>
      <c r="E910" s="4">
        <v>0</v>
      </c>
      <c r="F910" s="4">
        <v>0</v>
      </c>
      <c r="G910" s="4">
        <v>0</v>
      </c>
      <c r="H910" s="4">
        <v>0</v>
      </c>
      <c r="I910" s="4">
        <v>1.5</v>
      </c>
      <c r="J910" s="4">
        <v>0</v>
      </c>
      <c r="K910" s="4">
        <v>180000</v>
      </c>
      <c r="L910" s="4">
        <v>0</v>
      </c>
    </row>
    <row r="911" spans="1:12" ht="16" x14ac:dyDescent="0.2">
      <c r="A911" s="4">
        <v>141</v>
      </c>
      <c r="B911" s="5" t="s">
        <v>424</v>
      </c>
      <c r="C911" s="5" t="s">
        <v>127</v>
      </c>
      <c r="D911" s="5" t="s">
        <v>128</v>
      </c>
      <c r="E911" s="4">
        <v>0</v>
      </c>
      <c r="F911" s="4">
        <v>0</v>
      </c>
      <c r="G911" s="4">
        <v>0</v>
      </c>
      <c r="H911" s="4">
        <v>0</v>
      </c>
      <c r="I911" s="4">
        <v>0.83</v>
      </c>
      <c r="J911" s="4">
        <v>0</v>
      </c>
      <c r="K911" s="4">
        <v>76000</v>
      </c>
      <c r="L911" s="4">
        <v>0</v>
      </c>
    </row>
    <row r="912" spans="1:12" ht="16" x14ac:dyDescent="0.2">
      <c r="A912" s="4">
        <v>142</v>
      </c>
      <c r="B912" s="5" t="s">
        <v>422</v>
      </c>
      <c r="C912" s="5" t="s">
        <v>143</v>
      </c>
      <c r="D912" s="5" t="s">
        <v>136</v>
      </c>
      <c r="E912" s="4">
        <v>77.77</v>
      </c>
      <c r="F912" s="4">
        <v>0</v>
      </c>
      <c r="G912" s="4">
        <v>0</v>
      </c>
      <c r="H912" s="4">
        <v>0</v>
      </c>
      <c r="I912" s="4">
        <v>0</v>
      </c>
      <c r="J912" s="4">
        <v>0</v>
      </c>
      <c r="K912" s="4">
        <v>1400000</v>
      </c>
      <c r="L912" s="4">
        <v>0</v>
      </c>
    </row>
    <row r="913" spans="1:12" ht="16" x14ac:dyDescent="0.2">
      <c r="A913" s="4">
        <v>142</v>
      </c>
      <c r="B913" s="5" t="s">
        <v>422</v>
      </c>
      <c r="C913" s="5" t="s">
        <v>269</v>
      </c>
      <c r="D913" s="5" t="s">
        <v>136</v>
      </c>
      <c r="E913" s="4">
        <v>0</v>
      </c>
      <c r="F913" s="4">
        <v>0</v>
      </c>
      <c r="G913" s="4">
        <v>0</v>
      </c>
      <c r="H913" s="4">
        <v>0</v>
      </c>
      <c r="I913" s="4">
        <v>17.5</v>
      </c>
      <c r="J913" s="4">
        <v>0</v>
      </c>
      <c r="K913" s="4">
        <v>1050000</v>
      </c>
      <c r="L913" s="4">
        <v>0</v>
      </c>
    </row>
    <row r="914" spans="1:12" ht="16" x14ac:dyDescent="0.2">
      <c r="A914" s="4">
        <v>142</v>
      </c>
      <c r="B914" s="5" t="s">
        <v>422</v>
      </c>
      <c r="C914" s="5" t="s">
        <v>157</v>
      </c>
      <c r="D914" s="5" t="s">
        <v>158</v>
      </c>
      <c r="E914" s="4">
        <v>1.42</v>
      </c>
      <c r="F914" s="4">
        <v>0</v>
      </c>
      <c r="G914" s="4">
        <v>0</v>
      </c>
      <c r="H914" s="4">
        <v>0</v>
      </c>
      <c r="I914" s="4">
        <v>0</v>
      </c>
      <c r="J914" s="4">
        <v>0</v>
      </c>
      <c r="K914" s="4">
        <v>1190000</v>
      </c>
      <c r="L914" s="4">
        <v>0</v>
      </c>
    </row>
    <row r="915" spans="1:12" ht="16" x14ac:dyDescent="0.2">
      <c r="A915" s="4">
        <v>142</v>
      </c>
      <c r="B915" s="5" t="s">
        <v>422</v>
      </c>
      <c r="C915" s="5" t="s">
        <v>174</v>
      </c>
      <c r="D915" s="5" t="s">
        <v>175</v>
      </c>
      <c r="E915" s="4">
        <v>0</v>
      </c>
      <c r="F915" s="4">
        <v>0</v>
      </c>
      <c r="G915" s="4">
        <v>0</v>
      </c>
      <c r="H915" s="4">
        <v>0</v>
      </c>
      <c r="I915" s="4">
        <v>15.83</v>
      </c>
      <c r="J915" s="4">
        <v>0</v>
      </c>
      <c r="K915" s="4">
        <v>475000</v>
      </c>
      <c r="L915" s="4">
        <v>0</v>
      </c>
    </row>
    <row r="916" spans="1:12" ht="16" x14ac:dyDescent="0.2">
      <c r="A916" s="4">
        <v>142</v>
      </c>
      <c r="B916" s="5" t="s">
        <v>422</v>
      </c>
      <c r="C916" s="5" t="s">
        <v>125</v>
      </c>
      <c r="D916" s="5" t="s">
        <v>126</v>
      </c>
      <c r="E916" s="4">
        <v>0.17</v>
      </c>
      <c r="F916" s="4">
        <v>0</v>
      </c>
      <c r="G916" s="4">
        <v>0</v>
      </c>
      <c r="H916" s="4">
        <v>0</v>
      </c>
      <c r="I916" s="4">
        <v>0</v>
      </c>
      <c r="J916" s="4">
        <v>0</v>
      </c>
      <c r="K916" s="4">
        <v>750000</v>
      </c>
      <c r="L916" s="4">
        <v>0</v>
      </c>
    </row>
    <row r="917" spans="1:12" ht="16" x14ac:dyDescent="0.2">
      <c r="A917" s="4">
        <v>143</v>
      </c>
      <c r="B917" s="5" t="s">
        <v>450</v>
      </c>
      <c r="C917" s="5" t="s">
        <v>129</v>
      </c>
      <c r="D917" s="5" t="s">
        <v>130</v>
      </c>
      <c r="E917" s="4">
        <v>12.8</v>
      </c>
      <c r="F917" s="4">
        <v>0</v>
      </c>
      <c r="G917" s="4">
        <v>0</v>
      </c>
      <c r="H917" s="4">
        <v>0</v>
      </c>
      <c r="I917" s="4">
        <v>0</v>
      </c>
      <c r="J917" s="4">
        <v>0</v>
      </c>
      <c r="K917" s="4">
        <v>1386000</v>
      </c>
      <c r="L917" s="4">
        <v>0</v>
      </c>
    </row>
    <row r="918" spans="1:12" ht="16" x14ac:dyDescent="0.2">
      <c r="A918" s="4">
        <v>143</v>
      </c>
      <c r="B918" s="5" t="s">
        <v>450</v>
      </c>
      <c r="C918" s="5" t="s">
        <v>131</v>
      </c>
      <c r="D918" s="5" t="s">
        <v>132</v>
      </c>
      <c r="E918" s="4">
        <v>0</v>
      </c>
      <c r="F918" s="4">
        <v>0</v>
      </c>
      <c r="G918" s="4">
        <v>0</v>
      </c>
      <c r="H918" s="4">
        <v>0</v>
      </c>
      <c r="I918" s="4">
        <v>10.33</v>
      </c>
      <c r="J918" s="4">
        <v>0</v>
      </c>
      <c r="K918" s="4">
        <v>1178000</v>
      </c>
      <c r="L918" s="4">
        <v>0</v>
      </c>
    </row>
    <row r="919" spans="1:12" ht="16" x14ac:dyDescent="0.2">
      <c r="A919" s="4">
        <v>143</v>
      </c>
      <c r="B919" s="5" t="s">
        <v>450</v>
      </c>
      <c r="C919" s="5" t="s">
        <v>182</v>
      </c>
      <c r="D919" s="5" t="s">
        <v>183</v>
      </c>
      <c r="E919" s="4">
        <v>0</v>
      </c>
      <c r="F919" s="4">
        <v>0</v>
      </c>
      <c r="G919" s="4">
        <v>0</v>
      </c>
      <c r="H919" s="4">
        <v>0</v>
      </c>
      <c r="I919" s="4">
        <v>20</v>
      </c>
      <c r="J919" s="4">
        <v>0</v>
      </c>
      <c r="K919" s="4">
        <v>1949500</v>
      </c>
      <c r="L919" s="4">
        <v>0</v>
      </c>
    </row>
    <row r="920" spans="1:12" ht="16" x14ac:dyDescent="0.2">
      <c r="A920" s="4">
        <v>143</v>
      </c>
      <c r="B920" s="5" t="s">
        <v>450</v>
      </c>
      <c r="C920" s="5" t="s">
        <v>145</v>
      </c>
      <c r="D920" s="5" t="s">
        <v>130</v>
      </c>
      <c r="E920" s="4">
        <v>18.329999999999998</v>
      </c>
      <c r="F920" s="4">
        <v>0</v>
      </c>
      <c r="G920" s="4">
        <v>0</v>
      </c>
      <c r="H920" s="4">
        <v>0</v>
      </c>
      <c r="I920" s="4">
        <v>0</v>
      </c>
      <c r="J920" s="4">
        <v>0</v>
      </c>
      <c r="K920" s="4">
        <v>1870000</v>
      </c>
      <c r="L920" s="4">
        <v>0</v>
      </c>
    </row>
    <row r="921" spans="1:12" ht="16" x14ac:dyDescent="0.2">
      <c r="A921" s="4">
        <v>143</v>
      </c>
      <c r="B921" s="5" t="s">
        <v>450</v>
      </c>
      <c r="C921" s="5" t="s">
        <v>327</v>
      </c>
      <c r="D921" s="5" t="s">
        <v>132</v>
      </c>
      <c r="E921" s="4">
        <v>0</v>
      </c>
      <c r="F921" s="4">
        <v>0</v>
      </c>
      <c r="G921" s="4">
        <v>0</v>
      </c>
      <c r="H921" s="4">
        <v>0</v>
      </c>
      <c r="I921" s="4">
        <v>16.25</v>
      </c>
      <c r="J921" s="4">
        <v>0</v>
      </c>
      <c r="K921" s="4">
        <v>1755000</v>
      </c>
      <c r="L921" s="4">
        <v>0</v>
      </c>
    </row>
    <row r="922" spans="1:12" ht="16" x14ac:dyDescent="0.2">
      <c r="A922" s="4">
        <v>143</v>
      </c>
      <c r="B922" s="5" t="s">
        <v>450</v>
      </c>
      <c r="C922" s="5" t="s">
        <v>162</v>
      </c>
      <c r="D922" s="5" t="s">
        <v>163</v>
      </c>
      <c r="E922" s="4">
        <v>0</v>
      </c>
      <c r="F922" s="4">
        <v>0</v>
      </c>
      <c r="G922" s="4">
        <v>0</v>
      </c>
      <c r="H922" s="4">
        <v>0</v>
      </c>
      <c r="I922" s="4">
        <v>1</v>
      </c>
      <c r="J922" s="4">
        <v>0</v>
      </c>
      <c r="K922" s="4">
        <v>811060</v>
      </c>
      <c r="L922" s="4">
        <v>0</v>
      </c>
    </row>
    <row r="923" spans="1:12" ht="16" x14ac:dyDescent="0.2">
      <c r="A923" s="4">
        <v>143</v>
      </c>
      <c r="B923" s="5" t="s">
        <v>450</v>
      </c>
      <c r="C923" s="5" t="s">
        <v>159</v>
      </c>
      <c r="D923" s="5" t="s">
        <v>515</v>
      </c>
      <c r="E923" s="4">
        <v>0</v>
      </c>
      <c r="F923" s="4">
        <v>0</v>
      </c>
      <c r="G923" s="4">
        <v>0</v>
      </c>
      <c r="H923" s="4">
        <v>0</v>
      </c>
      <c r="I923" s="4">
        <v>59.8</v>
      </c>
      <c r="J923" s="4">
        <v>0</v>
      </c>
      <c r="K923" s="4">
        <v>5743100</v>
      </c>
      <c r="L923" s="4">
        <v>0</v>
      </c>
    </row>
    <row r="924" spans="1:12" ht="16" x14ac:dyDescent="0.2">
      <c r="A924" s="4">
        <v>143</v>
      </c>
      <c r="B924" s="5" t="s">
        <v>450</v>
      </c>
      <c r="C924" s="5" t="s">
        <v>165</v>
      </c>
      <c r="D924" s="5" t="s">
        <v>516</v>
      </c>
      <c r="E924" s="4">
        <v>0</v>
      </c>
      <c r="F924" s="4">
        <v>0</v>
      </c>
      <c r="G924" s="4">
        <v>0</v>
      </c>
      <c r="H924" s="4">
        <v>0</v>
      </c>
      <c r="I924" s="4">
        <v>195</v>
      </c>
      <c r="J924" s="4">
        <v>0</v>
      </c>
      <c r="K924" s="4">
        <v>20993616</v>
      </c>
      <c r="L924" s="4">
        <v>0</v>
      </c>
    </row>
    <row r="925" spans="1:12" ht="16" x14ac:dyDescent="0.2">
      <c r="A925" s="4">
        <v>143</v>
      </c>
      <c r="B925" s="5" t="s">
        <v>450</v>
      </c>
      <c r="C925" s="5" t="s">
        <v>271</v>
      </c>
      <c r="D925" s="5" t="s">
        <v>130</v>
      </c>
      <c r="E925" s="4">
        <v>0</v>
      </c>
      <c r="F925" s="4">
        <v>0</v>
      </c>
      <c r="G925" s="4">
        <v>0</v>
      </c>
      <c r="H925" s="4">
        <v>0</v>
      </c>
      <c r="I925" s="4">
        <v>5.41</v>
      </c>
      <c r="J925" s="4">
        <v>0</v>
      </c>
      <c r="K925" s="4">
        <v>552500</v>
      </c>
      <c r="L925" s="4">
        <v>0</v>
      </c>
    </row>
    <row r="926" spans="1:12" ht="16" x14ac:dyDescent="0.2">
      <c r="A926" s="4">
        <v>143</v>
      </c>
      <c r="B926" s="5" t="s">
        <v>450</v>
      </c>
      <c r="C926" s="5" t="s">
        <v>288</v>
      </c>
      <c r="D926" s="5" t="s">
        <v>132</v>
      </c>
      <c r="E926" s="4">
        <v>0</v>
      </c>
      <c r="F926" s="4">
        <v>0</v>
      </c>
      <c r="G926" s="4">
        <v>0</v>
      </c>
      <c r="H926" s="4">
        <v>0</v>
      </c>
      <c r="I926" s="4">
        <v>7.42</v>
      </c>
      <c r="J926" s="4">
        <v>0</v>
      </c>
      <c r="K926" s="4">
        <v>801000</v>
      </c>
      <c r="L926" s="4">
        <v>0</v>
      </c>
    </row>
    <row r="927" spans="1:12" ht="16" x14ac:dyDescent="0.2">
      <c r="A927" s="4">
        <v>143</v>
      </c>
      <c r="B927" s="5" t="s">
        <v>450</v>
      </c>
      <c r="C927" s="5" t="s">
        <v>157</v>
      </c>
      <c r="D927" s="5" t="s">
        <v>158</v>
      </c>
      <c r="E927" s="4">
        <v>0</v>
      </c>
      <c r="F927" s="4">
        <v>0</v>
      </c>
      <c r="G927" s="4">
        <v>0</v>
      </c>
      <c r="H927" s="4">
        <v>0</v>
      </c>
      <c r="I927" s="4">
        <v>6.25</v>
      </c>
      <c r="J927" s="4">
        <v>0</v>
      </c>
      <c r="K927" s="4">
        <v>3768650</v>
      </c>
      <c r="L927" s="4">
        <v>0</v>
      </c>
    </row>
    <row r="928" spans="1:12" ht="16" x14ac:dyDescent="0.2">
      <c r="A928" s="4">
        <v>144</v>
      </c>
      <c r="B928" s="5" t="s">
        <v>402</v>
      </c>
      <c r="C928" s="5" t="s">
        <v>135</v>
      </c>
      <c r="D928" s="5" t="s">
        <v>136</v>
      </c>
      <c r="E928" s="4">
        <v>0</v>
      </c>
      <c r="F928" s="4">
        <v>0</v>
      </c>
      <c r="G928" s="4">
        <v>0</v>
      </c>
      <c r="H928" s="4">
        <v>0</v>
      </c>
      <c r="I928" s="4">
        <v>5</v>
      </c>
      <c r="J928" s="4">
        <v>0</v>
      </c>
      <c r="K928" s="4">
        <v>480000</v>
      </c>
      <c r="L928" s="4">
        <v>0</v>
      </c>
    </row>
    <row r="929" spans="1:12" ht="16" x14ac:dyDescent="0.2">
      <c r="A929" s="4">
        <v>144</v>
      </c>
      <c r="B929" s="5" t="s">
        <v>402</v>
      </c>
      <c r="C929" s="5" t="s">
        <v>139</v>
      </c>
      <c r="D929" s="5" t="s">
        <v>140</v>
      </c>
      <c r="E929" s="4">
        <v>0</v>
      </c>
      <c r="F929" s="4">
        <v>0</v>
      </c>
      <c r="G929" s="4">
        <v>0</v>
      </c>
      <c r="H929" s="4">
        <v>0</v>
      </c>
      <c r="I929" s="4">
        <v>0.42</v>
      </c>
      <c r="J929" s="4">
        <v>0</v>
      </c>
      <c r="K929" s="4">
        <v>350000</v>
      </c>
      <c r="L929" s="4">
        <v>0</v>
      </c>
    </row>
    <row r="930" spans="1:12" ht="16" x14ac:dyDescent="0.2">
      <c r="A930" s="4">
        <v>144</v>
      </c>
      <c r="B930" s="5" t="s">
        <v>402</v>
      </c>
      <c r="C930" s="5" t="s">
        <v>143</v>
      </c>
      <c r="D930" s="5" t="s">
        <v>136</v>
      </c>
      <c r="E930" s="4">
        <v>0</v>
      </c>
      <c r="F930" s="4">
        <v>0</v>
      </c>
      <c r="G930" s="4">
        <v>0</v>
      </c>
      <c r="H930" s="4">
        <v>0</v>
      </c>
      <c r="I930" s="4">
        <v>3.08</v>
      </c>
      <c r="J930" s="4">
        <v>0</v>
      </c>
      <c r="K930" s="4">
        <v>296000</v>
      </c>
      <c r="L930" s="4">
        <v>0</v>
      </c>
    </row>
    <row r="931" spans="1:12" ht="16" x14ac:dyDescent="0.2">
      <c r="A931" s="4">
        <v>144</v>
      </c>
      <c r="B931" s="5" t="s">
        <v>402</v>
      </c>
      <c r="C931" s="5" t="s">
        <v>170</v>
      </c>
      <c r="D931" s="5" t="s">
        <v>163</v>
      </c>
      <c r="E931" s="4">
        <v>0</v>
      </c>
      <c r="F931" s="4">
        <v>0</v>
      </c>
      <c r="G931" s="4">
        <v>0</v>
      </c>
      <c r="H931" s="4">
        <v>0</v>
      </c>
      <c r="I931" s="4">
        <v>0.33</v>
      </c>
      <c r="J931" s="4">
        <v>0</v>
      </c>
      <c r="K931" s="4">
        <v>280000</v>
      </c>
      <c r="L931" s="4">
        <v>0</v>
      </c>
    </row>
    <row r="932" spans="1:12" ht="16" x14ac:dyDescent="0.2">
      <c r="A932" s="4">
        <v>144</v>
      </c>
      <c r="B932" s="5" t="s">
        <v>402</v>
      </c>
      <c r="C932" s="5" t="s">
        <v>269</v>
      </c>
      <c r="D932" s="5" t="s">
        <v>136</v>
      </c>
      <c r="E932" s="4">
        <v>0</v>
      </c>
      <c r="F932" s="4">
        <v>0</v>
      </c>
      <c r="G932" s="4">
        <v>0</v>
      </c>
      <c r="H932" s="4">
        <v>0</v>
      </c>
      <c r="I932" s="4">
        <v>6.25</v>
      </c>
      <c r="J932" s="4">
        <v>0</v>
      </c>
      <c r="K932" s="4">
        <v>600000</v>
      </c>
      <c r="L932" s="4">
        <v>0</v>
      </c>
    </row>
    <row r="933" spans="1:12" ht="16" x14ac:dyDescent="0.2">
      <c r="A933" s="4">
        <v>144</v>
      </c>
      <c r="B933" s="5" t="s">
        <v>402</v>
      </c>
      <c r="C933" s="5" t="s">
        <v>326</v>
      </c>
      <c r="D933" s="5" t="s">
        <v>147</v>
      </c>
      <c r="E933" s="4">
        <v>0</v>
      </c>
      <c r="F933" s="4">
        <v>0</v>
      </c>
      <c r="G933" s="4">
        <v>0</v>
      </c>
      <c r="H933" s="4">
        <v>0</v>
      </c>
      <c r="I933" s="4">
        <v>0.25</v>
      </c>
      <c r="J933" s="4">
        <v>0</v>
      </c>
      <c r="K933" s="4">
        <v>210000</v>
      </c>
      <c r="L933" s="4">
        <v>0</v>
      </c>
    </row>
    <row r="934" spans="1:12" ht="16" x14ac:dyDescent="0.2">
      <c r="A934" s="4">
        <v>144</v>
      </c>
      <c r="B934" s="5" t="s">
        <v>402</v>
      </c>
      <c r="C934" s="5" t="s">
        <v>24</v>
      </c>
      <c r="D934" s="5" t="s">
        <v>122</v>
      </c>
      <c r="E934" s="4">
        <v>0</v>
      </c>
      <c r="F934" s="4">
        <v>0</v>
      </c>
      <c r="G934" s="4">
        <v>0</v>
      </c>
      <c r="H934" s="4">
        <v>0</v>
      </c>
      <c r="I934" s="4">
        <v>4.16</v>
      </c>
      <c r="J934" s="4">
        <v>0</v>
      </c>
      <c r="K934" s="4">
        <v>1250000</v>
      </c>
      <c r="L934" s="4">
        <v>0</v>
      </c>
    </row>
    <row r="935" spans="1:12" ht="16" x14ac:dyDescent="0.2">
      <c r="A935" s="4">
        <v>144</v>
      </c>
      <c r="B935" s="5" t="s">
        <v>402</v>
      </c>
      <c r="C935" s="5" t="s">
        <v>127</v>
      </c>
      <c r="D935" s="5" t="s">
        <v>128</v>
      </c>
      <c r="E935" s="4">
        <v>0</v>
      </c>
      <c r="F935" s="4">
        <v>0</v>
      </c>
      <c r="G935" s="4">
        <v>0</v>
      </c>
      <c r="H935" s="4">
        <v>0</v>
      </c>
      <c r="I935" s="4">
        <v>3.75</v>
      </c>
      <c r="J935" s="4">
        <v>0</v>
      </c>
      <c r="K935" s="4">
        <v>315000</v>
      </c>
      <c r="L935" s="4">
        <v>0</v>
      </c>
    </row>
    <row r="936" spans="1:12" ht="16" x14ac:dyDescent="0.2">
      <c r="A936" s="4">
        <v>145</v>
      </c>
      <c r="B936" s="5" t="s">
        <v>451</v>
      </c>
      <c r="C936" s="5" t="s">
        <v>129</v>
      </c>
      <c r="D936" s="5" t="s">
        <v>130</v>
      </c>
      <c r="E936" s="4">
        <v>0</v>
      </c>
      <c r="F936" s="4">
        <v>0</v>
      </c>
      <c r="G936" s="4">
        <v>0</v>
      </c>
      <c r="H936" s="4">
        <v>0</v>
      </c>
      <c r="I936" s="4">
        <v>0</v>
      </c>
      <c r="J936" s="4">
        <v>0</v>
      </c>
      <c r="K936" s="4">
        <v>7100000</v>
      </c>
      <c r="L936" s="4">
        <v>0</v>
      </c>
    </row>
    <row r="937" spans="1:12" ht="16" x14ac:dyDescent="0.2">
      <c r="A937" s="4">
        <v>145</v>
      </c>
      <c r="B937" s="5" t="s">
        <v>451</v>
      </c>
      <c r="C937" s="5">
        <v>6.12</v>
      </c>
      <c r="D937" s="5" t="s">
        <v>151</v>
      </c>
      <c r="E937" s="4">
        <v>4</v>
      </c>
      <c r="F937" s="4">
        <v>0</v>
      </c>
      <c r="G937" s="4">
        <v>0</v>
      </c>
      <c r="H937" s="4">
        <v>0</v>
      </c>
      <c r="I937" s="4">
        <v>0</v>
      </c>
      <c r="J937" s="4">
        <v>0</v>
      </c>
      <c r="K937" s="11">
        <v>3500000</v>
      </c>
      <c r="L937" s="4">
        <v>0</v>
      </c>
    </row>
    <row r="938" spans="1:12" ht="16" x14ac:dyDescent="0.2">
      <c r="A938" s="4">
        <v>145</v>
      </c>
      <c r="B938" s="5" t="s">
        <v>451</v>
      </c>
      <c r="C938" s="5" t="s">
        <v>145</v>
      </c>
      <c r="D938" s="5" t="s">
        <v>130</v>
      </c>
      <c r="E938" s="4">
        <v>0</v>
      </c>
      <c r="F938" s="4">
        <v>0</v>
      </c>
      <c r="G938" s="4">
        <v>0</v>
      </c>
      <c r="H938" s="4">
        <v>0</v>
      </c>
      <c r="I938" s="4">
        <v>0</v>
      </c>
      <c r="J938" s="4">
        <v>0</v>
      </c>
      <c r="K938" s="4">
        <v>6500000</v>
      </c>
      <c r="L938" s="4">
        <v>0</v>
      </c>
    </row>
    <row r="939" spans="1:12" ht="16" x14ac:dyDescent="0.2">
      <c r="A939" s="4">
        <v>145</v>
      </c>
      <c r="B939" s="5" t="s">
        <v>451</v>
      </c>
      <c r="C939" s="5">
        <v>7.6</v>
      </c>
      <c r="D939" s="5" t="s">
        <v>151</v>
      </c>
      <c r="E939" s="4">
        <v>2</v>
      </c>
      <c r="F939" s="4">
        <v>0</v>
      </c>
      <c r="G939" s="4">
        <v>0</v>
      </c>
      <c r="H939" s="4">
        <v>0</v>
      </c>
      <c r="I939" s="4">
        <v>0</v>
      </c>
      <c r="J939" s="4">
        <v>0</v>
      </c>
      <c r="K939" s="11">
        <v>2470000</v>
      </c>
      <c r="L939" s="4">
        <v>0</v>
      </c>
    </row>
    <row r="940" spans="1:12" ht="16" x14ac:dyDescent="0.2">
      <c r="A940" s="4">
        <v>145</v>
      </c>
      <c r="B940" s="5" t="s">
        <v>451</v>
      </c>
      <c r="C940" s="5" t="s">
        <v>159</v>
      </c>
      <c r="D940" s="5" t="s">
        <v>517</v>
      </c>
      <c r="E940" s="4">
        <v>0</v>
      </c>
      <c r="F940" s="4">
        <v>0</v>
      </c>
      <c r="G940" s="4">
        <v>0</v>
      </c>
      <c r="H940" s="4">
        <v>0</v>
      </c>
      <c r="I940" s="4">
        <v>0</v>
      </c>
      <c r="J940" s="4">
        <v>0</v>
      </c>
      <c r="K940" s="4">
        <v>10000000</v>
      </c>
      <c r="L940" s="4">
        <v>0</v>
      </c>
    </row>
    <row r="941" spans="1:12" ht="16" x14ac:dyDescent="0.2">
      <c r="A941" s="4">
        <v>145</v>
      </c>
      <c r="B941" s="5" t="s">
        <v>451</v>
      </c>
      <c r="C941" s="5" t="s">
        <v>165</v>
      </c>
      <c r="D941" s="5" t="s">
        <v>518</v>
      </c>
      <c r="E941" s="4">
        <v>0</v>
      </c>
      <c r="F941" s="4">
        <v>0</v>
      </c>
      <c r="G941" s="4">
        <v>0</v>
      </c>
      <c r="H941" s="4">
        <v>0</v>
      </c>
      <c r="I941" s="4">
        <v>0</v>
      </c>
      <c r="J941" s="4">
        <v>0</v>
      </c>
      <c r="K941" s="4">
        <v>19000000</v>
      </c>
      <c r="L941" s="4">
        <v>0</v>
      </c>
    </row>
    <row r="942" spans="1:12" ht="16" x14ac:dyDescent="0.2">
      <c r="A942" s="4">
        <v>145</v>
      </c>
      <c r="B942" s="5" t="s">
        <v>451</v>
      </c>
      <c r="C942" s="5" t="s">
        <v>270</v>
      </c>
      <c r="D942" s="5" t="s">
        <v>138</v>
      </c>
      <c r="E942" s="4">
        <v>0</v>
      </c>
      <c r="F942" s="4">
        <v>0</v>
      </c>
      <c r="G942" s="4">
        <v>0</v>
      </c>
      <c r="H942" s="4">
        <v>0</v>
      </c>
      <c r="I942" s="4">
        <v>0</v>
      </c>
      <c r="J942" s="4">
        <v>0</v>
      </c>
      <c r="K942" s="4">
        <v>2300000</v>
      </c>
      <c r="L942" s="4">
        <v>0</v>
      </c>
    </row>
    <row r="943" spans="1:12" ht="16" x14ac:dyDescent="0.2">
      <c r="A943" s="4">
        <v>145</v>
      </c>
      <c r="B943" s="5" t="s">
        <v>451</v>
      </c>
      <c r="C943" s="5" t="s">
        <v>325</v>
      </c>
      <c r="D943" s="5" t="s">
        <v>153</v>
      </c>
      <c r="E943" s="4">
        <v>0</v>
      </c>
      <c r="F943" s="4">
        <v>0</v>
      </c>
      <c r="G943" s="4">
        <v>0</v>
      </c>
      <c r="H943" s="4">
        <v>0</v>
      </c>
      <c r="I943" s="4">
        <v>0</v>
      </c>
      <c r="J943" s="4">
        <v>0</v>
      </c>
      <c r="K943" s="4">
        <v>1870000</v>
      </c>
      <c r="L943" s="4">
        <v>0</v>
      </c>
    </row>
    <row r="944" spans="1:12" ht="16" x14ac:dyDescent="0.2">
      <c r="A944" s="4">
        <v>145</v>
      </c>
      <c r="B944" s="5" t="s">
        <v>451</v>
      </c>
      <c r="C944" s="5" t="s">
        <v>271</v>
      </c>
      <c r="D944" s="5" t="s">
        <v>130</v>
      </c>
      <c r="E944" s="4">
        <v>0</v>
      </c>
      <c r="F944" s="4">
        <v>0</v>
      </c>
      <c r="G944" s="4">
        <v>0</v>
      </c>
      <c r="H944" s="4">
        <v>0</v>
      </c>
      <c r="I944" s="4">
        <v>0</v>
      </c>
      <c r="J944" s="4">
        <v>0</v>
      </c>
      <c r="K944" s="4">
        <v>1500000</v>
      </c>
      <c r="L944" s="4">
        <v>0</v>
      </c>
    </row>
    <row r="945" spans="1:12" ht="16" x14ac:dyDescent="0.2">
      <c r="A945" s="4">
        <v>145</v>
      </c>
      <c r="B945" s="5" t="s">
        <v>451</v>
      </c>
      <c r="C945" s="5" t="s">
        <v>288</v>
      </c>
      <c r="D945" s="5" t="s">
        <v>132</v>
      </c>
      <c r="E945" s="4">
        <v>0</v>
      </c>
      <c r="F945" s="4">
        <v>0</v>
      </c>
      <c r="G945" s="4">
        <v>0</v>
      </c>
      <c r="H945" s="4">
        <v>0</v>
      </c>
      <c r="I945" s="4">
        <v>0</v>
      </c>
      <c r="J945" s="4">
        <v>0</v>
      </c>
      <c r="K945" s="4">
        <v>8000000</v>
      </c>
      <c r="L945" s="4">
        <v>0</v>
      </c>
    </row>
    <row r="946" spans="1:12" ht="16" x14ac:dyDescent="0.2">
      <c r="A946" s="4">
        <v>145</v>
      </c>
      <c r="B946" s="5" t="s">
        <v>451</v>
      </c>
      <c r="C946" s="5" t="s">
        <v>157</v>
      </c>
      <c r="D946" s="5" t="s">
        <v>158</v>
      </c>
      <c r="E946" s="4">
        <v>0</v>
      </c>
      <c r="F946" s="4">
        <v>0</v>
      </c>
      <c r="G946" s="4">
        <v>0</v>
      </c>
      <c r="H946" s="4">
        <v>0</v>
      </c>
      <c r="I946" s="4">
        <v>0</v>
      </c>
      <c r="J946" s="4">
        <v>0</v>
      </c>
      <c r="K946" s="4">
        <v>6700000</v>
      </c>
      <c r="L946" s="4">
        <v>0</v>
      </c>
    </row>
    <row r="947" spans="1:12" ht="16" x14ac:dyDescent="0.2">
      <c r="A947" s="4">
        <v>145</v>
      </c>
      <c r="B947" s="5" t="s">
        <v>451</v>
      </c>
      <c r="C947" s="5" t="s">
        <v>330</v>
      </c>
      <c r="D947" s="5" t="s">
        <v>331</v>
      </c>
      <c r="E947" s="4">
        <v>0</v>
      </c>
      <c r="F947" s="4">
        <v>0</v>
      </c>
      <c r="G947" s="4">
        <v>0</v>
      </c>
      <c r="H947" s="4">
        <v>0</v>
      </c>
      <c r="I947" s="4">
        <v>0</v>
      </c>
      <c r="J947" s="4">
        <v>0</v>
      </c>
      <c r="K947" s="4">
        <v>1288000</v>
      </c>
      <c r="L947" s="4">
        <v>0</v>
      </c>
    </row>
    <row r="948" spans="1:12" ht="16" x14ac:dyDescent="0.2">
      <c r="A948" s="4">
        <v>145</v>
      </c>
      <c r="B948" s="5" t="s">
        <v>451</v>
      </c>
      <c r="C948" s="5" t="s">
        <v>125</v>
      </c>
      <c r="D948" s="5" t="s">
        <v>126</v>
      </c>
      <c r="E948" s="4">
        <v>0</v>
      </c>
      <c r="F948" s="4">
        <v>0</v>
      </c>
      <c r="G948" s="4">
        <v>0</v>
      </c>
      <c r="H948" s="4">
        <v>0</v>
      </c>
      <c r="I948" s="4">
        <v>0</v>
      </c>
      <c r="J948" s="4">
        <v>0</v>
      </c>
      <c r="K948" s="4">
        <v>1455000</v>
      </c>
      <c r="L948" s="4">
        <v>0</v>
      </c>
    </row>
    <row r="949" spans="1:12" ht="16" x14ac:dyDescent="0.2">
      <c r="A949" s="4">
        <v>145</v>
      </c>
      <c r="B949" s="5" t="s">
        <v>451</v>
      </c>
      <c r="C949" s="5" t="s">
        <v>127</v>
      </c>
      <c r="D949" s="5" t="s">
        <v>128</v>
      </c>
      <c r="E949" s="4">
        <v>0</v>
      </c>
      <c r="F949" s="4">
        <v>0</v>
      </c>
      <c r="G949" s="4">
        <v>0</v>
      </c>
      <c r="H949" s="4">
        <v>0</v>
      </c>
      <c r="I949" s="4">
        <v>65</v>
      </c>
      <c r="J949" s="4">
        <v>0</v>
      </c>
      <c r="K949" s="4">
        <v>422500</v>
      </c>
      <c r="L949" s="4">
        <v>0</v>
      </c>
    </row>
    <row r="950" spans="1:12" ht="16" x14ac:dyDescent="0.2">
      <c r="A950" s="4">
        <v>17</v>
      </c>
      <c r="B950" s="5" t="s">
        <v>358</v>
      </c>
      <c r="C950">
        <v>6.12</v>
      </c>
      <c r="D950" s="5" t="s">
        <v>151</v>
      </c>
      <c r="E950" s="20">
        <v>4.16</v>
      </c>
      <c r="F950" s="4">
        <v>0</v>
      </c>
      <c r="G950" s="4">
        <v>0</v>
      </c>
      <c r="H950" s="4">
        <v>0</v>
      </c>
      <c r="I950" s="4">
        <v>0</v>
      </c>
      <c r="J950" s="4">
        <v>0</v>
      </c>
      <c r="K950" s="20">
        <v>455000</v>
      </c>
      <c r="L950" s="4">
        <v>0</v>
      </c>
    </row>
    <row r="957" spans="1:12" x14ac:dyDescent="0.2">
      <c r="K957">
        <f>SUM(K777,K778,K779,K780,K781)</f>
        <v>2581000</v>
      </c>
    </row>
  </sheetData>
  <autoFilter ref="A1:L950" xr:uid="{00000000-0009-0000-0000-000004000000}"/>
  <phoneticPr fontId="4" type="noConversion"/>
  <dataValidations disablePrompts="1" count="1">
    <dataValidation type="decimal" operator="greaterThan" allowBlank="1" showInputMessage="1" showErrorMessage="1" error="Unesi broj veci od nule." sqref="K325" xr:uid="{00000000-0002-0000-0400-000000000000}">
      <formula1>0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47"/>
  <sheetViews>
    <sheetView zoomScale="80" zoomScaleNormal="80" workbookViewId="0">
      <selection activeCell="F1" activeCellId="1" sqref="B1:B1048576 F1:F1048576"/>
    </sheetView>
  </sheetViews>
  <sheetFormatPr baseColWidth="10" defaultColWidth="60.1640625" defaultRowHeight="15" x14ac:dyDescent="0.2"/>
  <cols>
    <col min="1" max="1" width="9.6640625" bestFit="1" customWidth="1"/>
    <col min="2" max="2" width="19.33203125" bestFit="1" customWidth="1"/>
    <col min="3" max="3" width="9.33203125" bestFit="1" customWidth="1"/>
    <col min="4" max="4" width="14.83203125" bestFit="1" customWidth="1"/>
    <col min="5" max="5" width="16.1640625" bestFit="1" customWidth="1"/>
    <col min="6" max="6" width="10.33203125" bestFit="1" customWidth="1"/>
    <col min="7" max="7" width="9.1640625" bestFit="1" customWidth="1"/>
  </cols>
  <sheetData>
    <row r="1" spans="1:7" x14ac:dyDescent="0.2">
      <c r="A1" s="18" t="s">
        <v>0</v>
      </c>
      <c r="B1" s="18" t="s">
        <v>1</v>
      </c>
      <c r="C1" s="18" t="s">
        <v>189</v>
      </c>
      <c r="D1" s="18" t="s">
        <v>190</v>
      </c>
      <c r="E1" s="18" t="s">
        <v>191</v>
      </c>
      <c r="F1" s="18" t="s">
        <v>192</v>
      </c>
      <c r="G1" s="18" t="s">
        <v>193</v>
      </c>
    </row>
    <row r="2" spans="1:7" ht="16" x14ac:dyDescent="0.2">
      <c r="A2" s="6">
        <v>1</v>
      </c>
      <c r="B2" s="7" t="s">
        <v>333</v>
      </c>
      <c r="C2" s="6">
        <v>1738</v>
      </c>
      <c r="D2" s="6">
        <v>58</v>
      </c>
      <c r="E2" s="6">
        <v>18</v>
      </c>
      <c r="F2" s="6">
        <v>3130000</v>
      </c>
      <c r="G2" s="6">
        <v>12</v>
      </c>
    </row>
    <row r="3" spans="1:7" ht="16" x14ac:dyDescent="0.2">
      <c r="A3" s="6">
        <v>2</v>
      </c>
      <c r="B3" s="7" t="s">
        <v>306</v>
      </c>
      <c r="C3" s="6">
        <v>0</v>
      </c>
      <c r="D3" s="6">
        <v>0</v>
      </c>
      <c r="E3" s="6">
        <v>0</v>
      </c>
      <c r="F3" s="6">
        <v>0</v>
      </c>
      <c r="G3" s="6">
        <v>0</v>
      </c>
    </row>
    <row r="4" spans="1:7" ht="16" x14ac:dyDescent="0.2">
      <c r="A4" s="6">
        <v>3</v>
      </c>
      <c r="B4" s="7" t="s">
        <v>2</v>
      </c>
      <c r="C4" s="6">
        <v>0</v>
      </c>
      <c r="D4" s="6">
        <v>0</v>
      </c>
      <c r="E4" s="6">
        <v>0</v>
      </c>
      <c r="F4" s="6">
        <v>0</v>
      </c>
      <c r="G4" s="6">
        <v>0</v>
      </c>
    </row>
    <row r="5" spans="1:7" ht="16" x14ac:dyDescent="0.2">
      <c r="A5" s="6">
        <v>4</v>
      </c>
      <c r="B5" s="7" t="s">
        <v>337</v>
      </c>
      <c r="C5" s="6">
        <v>0</v>
      </c>
      <c r="D5" s="6">
        <v>0</v>
      </c>
      <c r="E5" s="6">
        <v>0</v>
      </c>
      <c r="F5" s="6">
        <v>0</v>
      </c>
      <c r="G5" s="6">
        <v>0</v>
      </c>
    </row>
    <row r="6" spans="1:7" ht="16" x14ac:dyDescent="0.2">
      <c r="A6" s="6">
        <v>5</v>
      </c>
      <c r="B6" s="7" t="s">
        <v>338</v>
      </c>
      <c r="C6" s="6">
        <v>2340</v>
      </c>
      <c r="D6" s="6">
        <v>125</v>
      </c>
      <c r="E6" s="6">
        <v>0</v>
      </c>
      <c r="F6" s="6">
        <v>2800000</v>
      </c>
      <c r="G6" s="6">
        <v>0</v>
      </c>
    </row>
    <row r="7" spans="1:7" ht="16" x14ac:dyDescent="0.2">
      <c r="A7" s="6">
        <v>6</v>
      </c>
      <c r="B7" s="7" t="s">
        <v>403</v>
      </c>
      <c r="C7" s="6">
        <v>0</v>
      </c>
      <c r="D7" s="6">
        <v>365</v>
      </c>
      <c r="E7" s="6">
        <v>0</v>
      </c>
      <c r="F7" s="6">
        <v>6400000</v>
      </c>
      <c r="G7" s="6">
        <v>0</v>
      </c>
    </row>
    <row r="8" spans="1:7" ht="16" x14ac:dyDescent="0.2">
      <c r="A8" s="6">
        <v>7</v>
      </c>
      <c r="B8" s="7" t="s">
        <v>357</v>
      </c>
      <c r="C8" s="6">
        <v>0</v>
      </c>
      <c r="D8" s="6">
        <v>0</v>
      </c>
      <c r="E8" s="6">
        <v>0</v>
      </c>
      <c r="F8" s="6">
        <v>0</v>
      </c>
      <c r="G8" s="6">
        <v>0</v>
      </c>
    </row>
    <row r="9" spans="1:7" ht="16" x14ac:dyDescent="0.2">
      <c r="A9" s="6">
        <v>8</v>
      </c>
      <c r="B9" s="7" t="s">
        <v>334</v>
      </c>
      <c r="C9" s="6">
        <v>2150</v>
      </c>
      <c r="D9" s="6">
        <v>86</v>
      </c>
      <c r="E9" s="6">
        <v>0</v>
      </c>
      <c r="F9" s="6">
        <v>1336613</v>
      </c>
      <c r="G9" s="6">
        <v>5</v>
      </c>
    </row>
    <row r="10" spans="1:7" ht="16" x14ac:dyDescent="0.2">
      <c r="A10" s="6">
        <v>9</v>
      </c>
      <c r="B10" s="7" t="s">
        <v>340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</row>
    <row r="11" spans="1:7" ht="16" x14ac:dyDescent="0.2">
      <c r="A11" s="6">
        <v>10</v>
      </c>
      <c r="B11" s="7" t="s">
        <v>239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1:7" ht="16" x14ac:dyDescent="0.2">
      <c r="A12" s="6">
        <v>11</v>
      </c>
      <c r="B12" s="7" t="s">
        <v>342</v>
      </c>
      <c r="C12" s="6">
        <v>11160</v>
      </c>
      <c r="D12" s="6">
        <v>620</v>
      </c>
      <c r="E12" s="6">
        <v>580</v>
      </c>
      <c r="F12" s="6">
        <v>5211422</v>
      </c>
      <c r="G12" s="6">
        <v>6</v>
      </c>
    </row>
    <row r="13" spans="1:7" ht="16" x14ac:dyDescent="0.2">
      <c r="A13" s="6">
        <v>12</v>
      </c>
      <c r="B13" s="7" t="s">
        <v>345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</row>
    <row r="14" spans="1:7" ht="16" x14ac:dyDescent="0.2">
      <c r="A14" s="6">
        <v>13</v>
      </c>
      <c r="B14" s="7" t="s">
        <v>430</v>
      </c>
      <c r="C14" s="6">
        <v>0</v>
      </c>
      <c r="D14" s="6">
        <v>120</v>
      </c>
      <c r="E14" s="6">
        <v>0</v>
      </c>
      <c r="F14" s="6">
        <v>4255600</v>
      </c>
      <c r="G14" s="6">
        <v>0</v>
      </c>
    </row>
    <row r="15" spans="1:7" ht="16" x14ac:dyDescent="0.2">
      <c r="A15" s="6">
        <v>14</v>
      </c>
      <c r="B15" s="7" t="s">
        <v>240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1:7" ht="16" x14ac:dyDescent="0.2">
      <c r="A16" s="6">
        <v>15</v>
      </c>
      <c r="B16" s="7" t="s">
        <v>4</v>
      </c>
      <c r="C16" s="6">
        <v>3333</v>
      </c>
      <c r="D16" s="6">
        <v>250</v>
      </c>
      <c r="E16" s="6">
        <v>300</v>
      </c>
      <c r="F16" s="6">
        <v>7095296</v>
      </c>
      <c r="G16" s="6">
        <v>0</v>
      </c>
    </row>
    <row r="17" spans="1:7" ht="16" x14ac:dyDescent="0.2">
      <c r="A17" s="6">
        <v>16</v>
      </c>
      <c r="B17" s="7" t="s">
        <v>5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1:7" ht="16" x14ac:dyDescent="0.2">
      <c r="A18" s="6">
        <v>17</v>
      </c>
      <c r="B18" s="7" t="s">
        <v>358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1:7" ht="16" x14ac:dyDescent="0.2">
      <c r="A19" s="6">
        <v>18</v>
      </c>
      <c r="B19" s="7" t="s">
        <v>431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</row>
    <row r="20" spans="1:7" ht="16" x14ac:dyDescent="0.2">
      <c r="A20" s="6">
        <v>19</v>
      </c>
      <c r="B20" s="7" t="s">
        <v>347</v>
      </c>
      <c r="C20" s="6">
        <v>210000</v>
      </c>
      <c r="D20" s="6">
        <v>9546</v>
      </c>
      <c r="E20" s="6">
        <v>0</v>
      </c>
      <c r="F20" s="6">
        <v>601145554.95000005</v>
      </c>
      <c r="G20" s="6">
        <v>12</v>
      </c>
    </row>
    <row r="21" spans="1:7" ht="16" x14ac:dyDescent="0.2">
      <c r="A21" s="6">
        <v>20</v>
      </c>
      <c r="B21" s="7" t="s">
        <v>360</v>
      </c>
      <c r="C21" s="6">
        <v>1920</v>
      </c>
      <c r="D21" s="6">
        <v>96</v>
      </c>
      <c r="E21" s="6">
        <v>60</v>
      </c>
      <c r="F21" s="6">
        <v>2304000</v>
      </c>
      <c r="G21" s="6">
        <v>12</v>
      </c>
    </row>
    <row r="22" spans="1:7" ht="16" x14ac:dyDescent="0.2">
      <c r="A22" s="6">
        <v>21</v>
      </c>
      <c r="B22" s="7" t="s">
        <v>289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</row>
    <row r="23" spans="1:7" ht="16" x14ac:dyDescent="0.2">
      <c r="A23" s="6">
        <v>22</v>
      </c>
      <c r="B23" s="7" t="s">
        <v>432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1:7" ht="16" x14ac:dyDescent="0.2">
      <c r="A24" s="6">
        <v>23</v>
      </c>
      <c r="B24" s="7" t="s">
        <v>352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1:7" ht="16" x14ac:dyDescent="0.2">
      <c r="A25" s="6">
        <v>24</v>
      </c>
      <c r="B25" s="7" t="s">
        <v>305</v>
      </c>
      <c r="C25" s="6">
        <v>13950</v>
      </c>
      <c r="D25" s="6">
        <v>214</v>
      </c>
      <c r="E25" s="6">
        <v>191</v>
      </c>
      <c r="F25" s="6">
        <v>19575630</v>
      </c>
      <c r="G25" s="6">
        <v>12</v>
      </c>
    </row>
    <row r="26" spans="1:7" ht="16" x14ac:dyDescent="0.2">
      <c r="A26" s="6">
        <v>25</v>
      </c>
      <c r="B26" s="7" t="s">
        <v>307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7" ht="16" x14ac:dyDescent="0.2">
      <c r="A27" s="6">
        <v>26</v>
      </c>
      <c r="B27" s="7" t="s">
        <v>433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1:7" ht="16" x14ac:dyDescent="0.2">
      <c r="A28" s="6">
        <v>27</v>
      </c>
      <c r="B28" s="7" t="s">
        <v>6</v>
      </c>
      <c r="C28" s="6">
        <v>16700</v>
      </c>
      <c r="D28" s="6">
        <v>1200</v>
      </c>
      <c r="E28" s="6">
        <v>921</v>
      </c>
      <c r="F28" s="6">
        <v>17543315</v>
      </c>
      <c r="G28" s="6">
        <v>0</v>
      </c>
    </row>
    <row r="29" spans="1:7" ht="16" x14ac:dyDescent="0.2">
      <c r="A29" s="6">
        <v>28</v>
      </c>
      <c r="B29" s="7" t="s">
        <v>434</v>
      </c>
      <c r="C29" s="6">
        <v>0</v>
      </c>
      <c r="D29" s="6">
        <v>0</v>
      </c>
      <c r="E29" s="6">
        <v>0</v>
      </c>
      <c r="F29" s="6">
        <v>29000000</v>
      </c>
      <c r="G29" s="6">
        <v>0</v>
      </c>
    </row>
    <row r="30" spans="1:7" ht="16" x14ac:dyDescent="0.2">
      <c r="A30" s="6">
        <v>29</v>
      </c>
      <c r="B30" s="7" t="s">
        <v>308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</row>
    <row r="31" spans="1:7" ht="16" x14ac:dyDescent="0.2">
      <c r="A31" s="6">
        <v>30</v>
      </c>
      <c r="B31" s="7" t="s">
        <v>353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</row>
    <row r="32" spans="1:7" ht="16" x14ac:dyDescent="0.2">
      <c r="A32" s="6">
        <v>31</v>
      </c>
      <c r="B32" s="7" t="s">
        <v>354</v>
      </c>
      <c r="C32" s="6">
        <v>4500</v>
      </c>
      <c r="D32" s="6">
        <v>300</v>
      </c>
      <c r="E32" s="6">
        <v>200</v>
      </c>
      <c r="F32" s="6">
        <v>3150000</v>
      </c>
      <c r="G32" s="6">
        <v>12</v>
      </c>
    </row>
    <row r="33" spans="1:7" ht="16" x14ac:dyDescent="0.2">
      <c r="A33" s="6">
        <v>32</v>
      </c>
      <c r="B33" s="7" t="s">
        <v>362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</row>
    <row r="34" spans="1:7" ht="16" x14ac:dyDescent="0.2">
      <c r="A34" s="6">
        <v>33</v>
      </c>
      <c r="B34" s="7" t="s">
        <v>310</v>
      </c>
      <c r="C34" s="6">
        <v>6750</v>
      </c>
      <c r="D34" s="6">
        <v>450</v>
      </c>
      <c r="E34" s="6">
        <v>300</v>
      </c>
      <c r="F34" s="6">
        <v>3503031</v>
      </c>
      <c r="G34" s="6">
        <v>12</v>
      </c>
    </row>
    <row r="35" spans="1:7" ht="16" x14ac:dyDescent="0.2">
      <c r="A35" s="6">
        <v>34</v>
      </c>
      <c r="B35" s="7" t="s">
        <v>363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1:7" ht="16" x14ac:dyDescent="0.2">
      <c r="A36" s="6">
        <v>35</v>
      </c>
      <c r="B36" s="7" t="s">
        <v>364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1:7" ht="16" x14ac:dyDescent="0.2">
      <c r="A37" s="6">
        <v>36</v>
      </c>
      <c r="B37" s="7" t="s">
        <v>404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1:7" ht="16" x14ac:dyDescent="0.2">
      <c r="A38" s="6">
        <v>37</v>
      </c>
      <c r="B38" s="7" t="s">
        <v>366</v>
      </c>
      <c r="C38" s="6">
        <v>5086</v>
      </c>
      <c r="D38" s="6">
        <v>254</v>
      </c>
      <c r="E38" s="6">
        <v>0</v>
      </c>
      <c r="F38" s="6">
        <v>6104000</v>
      </c>
      <c r="G38" s="6">
        <v>0</v>
      </c>
    </row>
    <row r="39" spans="1:7" ht="16" x14ac:dyDescent="0.2">
      <c r="A39" s="6">
        <v>38</v>
      </c>
      <c r="B39" s="7" t="s">
        <v>375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</row>
    <row r="40" spans="1:7" ht="16" x14ac:dyDescent="0.2">
      <c r="A40" s="6">
        <v>39</v>
      </c>
      <c r="B40" s="7" t="s">
        <v>7</v>
      </c>
      <c r="C40" s="6">
        <v>2353</v>
      </c>
      <c r="D40" s="6">
        <v>80</v>
      </c>
      <c r="E40" s="6">
        <v>80</v>
      </c>
      <c r="F40" s="6">
        <v>3268824</v>
      </c>
      <c r="G40" s="6">
        <v>0</v>
      </c>
    </row>
    <row r="41" spans="1:7" ht="16" x14ac:dyDescent="0.2">
      <c r="A41" s="6">
        <v>40</v>
      </c>
      <c r="B41" s="7" t="s">
        <v>367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</row>
    <row r="42" spans="1:7" ht="16" x14ac:dyDescent="0.2">
      <c r="A42" s="6">
        <v>41</v>
      </c>
      <c r="B42" s="7" t="s">
        <v>290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</row>
    <row r="43" spans="1:7" ht="16" x14ac:dyDescent="0.2">
      <c r="A43" s="6">
        <v>42</v>
      </c>
      <c r="B43" s="7" t="s">
        <v>464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</row>
    <row r="44" spans="1:7" ht="16" x14ac:dyDescent="0.2">
      <c r="A44" s="6">
        <v>43</v>
      </c>
      <c r="B44" s="7" t="s">
        <v>369</v>
      </c>
      <c r="C44" s="6">
        <v>6750</v>
      </c>
      <c r="D44" s="6">
        <v>450</v>
      </c>
      <c r="E44" s="6">
        <v>400</v>
      </c>
      <c r="F44" s="6">
        <v>8870000</v>
      </c>
      <c r="G44" s="6">
        <v>12</v>
      </c>
    </row>
    <row r="45" spans="1:7" ht="16" x14ac:dyDescent="0.2">
      <c r="A45" s="6">
        <v>44</v>
      </c>
      <c r="B45" s="7" t="s">
        <v>311</v>
      </c>
      <c r="C45" s="6">
        <v>3250</v>
      </c>
      <c r="D45" s="6">
        <v>191</v>
      </c>
      <c r="E45" s="6">
        <v>0</v>
      </c>
      <c r="F45" s="6">
        <v>3900000</v>
      </c>
      <c r="G45" s="6">
        <v>12</v>
      </c>
    </row>
    <row r="46" spans="1:7" ht="16" x14ac:dyDescent="0.2">
      <c r="A46" s="6">
        <v>45</v>
      </c>
      <c r="B46" s="7" t="s">
        <v>370</v>
      </c>
      <c r="C46" s="6">
        <v>13242</v>
      </c>
      <c r="D46" s="6">
        <v>601</v>
      </c>
      <c r="E46" s="6">
        <v>0</v>
      </c>
      <c r="F46" s="6">
        <v>15888000</v>
      </c>
      <c r="G46" s="6">
        <v>12</v>
      </c>
    </row>
    <row r="47" spans="1:7" ht="16" x14ac:dyDescent="0.2">
      <c r="A47" s="6">
        <v>46</v>
      </c>
      <c r="B47" s="7" t="s">
        <v>312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</row>
    <row r="48" spans="1:7" ht="16" x14ac:dyDescent="0.2">
      <c r="A48" s="6">
        <v>47</v>
      </c>
      <c r="B48" s="7" t="s">
        <v>371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</row>
    <row r="49" spans="1:7" ht="16" x14ac:dyDescent="0.2">
      <c r="A49" s="6">
        <v>48</v>
      </c>
      <c r="B49" s="7" t="s">
        <v>8</v>
      </c>
      <c r="C49" s="6">
        <v>1755</v>
      </c>
      <c r="D49" s="6">
        <v>135</v>
      </c>
      <c r="E49" s="6">
        <v>0</v>
      </c>
      <c r="F49" s="6">
        <v>4300000</v>
      </c>
      <c r="G49" s="6">
        <v>0</v>
      </c>
    </row>
    <row r="50" spans="1:7" ht="16" x14ac:dyDescent="0.2">
      <c r="A50" s="6">
        <v>49</v>
      </c>
      <c r="B50" s="7" t="s">
        <v>372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</row>
    <row r="51" spans="1:7" ht="16" x14ac:dyDescent="0.2">
      <c r="A51" s="6">
        <v>50</v>
      </c>
      <c r="B51" s="7" t="s">
        <v>373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</row>
    <row r="52" spans="1:7" ht="16" x14ac:dyDescent="0.2">
      <c r="A52" s="6">
        <v>51</v>
      </c>
      <c r="B52" s="7" t="s">
        <v>405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</row>
    <row r="53" spans="1:7" ht="16" x14ac:dyDescent="0.2">
      <c r="A53" s="6">
        <v>52</v>
      </c>
      <c r="B53" s="7" t="s">
        <v>435</v>
      </c>
      <c r="C53" s="6">
        <v>440</v>
      </c>
      <c r="D53" s="6">
        <v>0</v>
      </c>
      <c r="E53" s="6">
        <v>0</v>
      </c>
      <c r="F53" s="6">
        <v>4500000</v>
      </c>
      <c r="G53" s="6">
        <v>12</v>
      </c>
    </row>
    <row r="54" spans="1:7" ht="16" x14ac:dyDescent="0.2">
      <c r="A54" s="6">
        <v>53</v>
      </c>
      <c r="B54" s="7" t="s">
        <v>376</v>
      </c>
      <c r="C54" s="6">
        <v>8760</v>
      </c>
      <c r="D54" s="6">
        <v>584</v>
      </c>
      <c r="E54" s="6">
        <v>472</v>
      </c>
      <c r="F54" s="6">
        <v>5220000</v>
      </c>
      <c r="G54" s="6">
        <v>12</v>
      </c>
    </row>
    <row r="55" spans="1:7" ht="16" x14ac:dyDescent="0.2">
      <c r="A55" s="6">
        <v>54</v>
      </c>
      <c r="B55" s="7" t="s">
        <v>320</v>
      </c>
      <c r="C55" s="6">
        <v>7400</v>
      </c>
      <c r="D55" s="6">
        <v>530</v>
      </c>
      <c r="E55" s="6">
        <v>0</v>
      </c>
      <c r="F55" s="6">
        <v>5370000</v>
      </c>
      <c r="G55" s="6">
        <v>12</v>
      </c>
    </row>
    <row r="56" spans="1:7" ht="16" x14ac:dyDescent="0.2">
      <c r="A56" s="6">
        <v>55</v>
      </c>
      <c r="B56" s="7" t="s">
        <v>406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</row>
    <row r="57" spans="1:7" ht="16" x14ac:dyDescent="0.2">
      <c r="A57" s="6">
        <v>56</v>
      </c>
      <c r="B57" s="7" t="s">
        <v>241</v>
      </c>
      <c r="C57" s="6">
        <v>11700</v>
      </c>
      <c r="D57" s="6">
        <v>650</v>
      </c>
      <c r="E57" s="6">
        <v>650</v>
      </c>
      <c r="F57" s="6">
        <v>14227395</v>
      </c>
      <c r="G57" s="6">
        <v>12</v>
      </c>
    </row>
    <row r="58" spans="1:7" ht="16" x14ac:dyDescent="0.2">
      <c r="A58" s="6">
        <v>57</v>
      </c>
      <c r="B58" s="7" t="s">
        <v>407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</row>
    <row r="59" spans="1:7" ht="16" x14ac:dyDescent="0.2">
      <c r="A59" s="6">
        <v>58</v>
      </c>
      <c r="B59" s="7" t="s">
        <v>293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</row>
    <row r="60" spans="1:7" ht="16" x14ac:dyDescent="0.2">
      <c r="A60" s="6">
        <v>59</v>
      </c>
      <c r="B60" s="7" t="s">
        <v>413</v>
      </c>
      <c r="C60" s="6">
        <v>0</v>
      </c>
      <c r="D60" s="6">
        <v>900</v>
      </c>
      <c r="E60" s="6">
        <v>0</v>
      </c>
      <c r="F60" s="6">
        <v>5900000</v>
      </c>
      <c r="G60" s="6">
        <v>0</v>
      </c>
    </row>
    <row r="61" spans="1:7" ht="16" x14ac:dyDescent="0.2">
      <c r="A61" s="6">
        <v>60</v>
      </c>
      <c r="B61" s="7" t="s">
        <v>374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</row>
    <row r="62" spans="1:7" ht="16" x14ac:dyDescent="0.2">
      <c r="A62" s="6">
        <v>61</v>
      </c>
      <c r="B62" s="7" t="s">
        <v>377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</row>
    <row r="63" spans="1:7" ht="16" x14ac:dyDescent="0.2">
      <c r="A63" s="6">
        <v>62</v>
      </c>
      <c r="B63" s="7" t="s">
        <v>248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</row>
    <row r="64" spans="1:7" ht="16" x14ac:dyDescent="0.2">
      <c r="A64" s="6">
        <v>63</v>
      </c>
      <c r="B64" s="7" t="s">
        <v>425</v>
      </c>
      <c r="C64" s="6">
        <v>0</v>
      </c>
      <c r="D64" s="6">
        <v>0</v>
      </c>
      <c r="E64" s="6">
        <v>0</v>
      </c>
      <c r="F64" s="6">
        <v>8366400</v>
      </c>
      <c r="G64" s="6">
        <v>0</v>
      </c>
    </row>
    <row r="65" spans="1:7" ht="16" x14ac:dyDescent="0.2">
      <c r="A65" s="6">
        <v>64</v>
      </c>
      <c r="B65" s="7" t="s">
        <v>296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</row>
    <row r="66" spans="1:7" ht="16" x14ac:dyDescent="0.2">
      <c r="A66" s="6">
        <v>65</v>
      </c>
      <c r="B66" s="7" t="s">
        <v>378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</row>
    <row r="67" spans="1:7" ht="16" x14ac:dyDescent="0.2">
      <c r="A67" s="6">
        <v>66</v>
      </c>
      <c r="B67" s="7" t="s">
        <v>313</v>
      </c>
      <c r="C67" s="6">
        <v>4500</v>
      </c>
      <c r="D67" s="6">
        <v>150</v>
      </c>
      <c r="E67" s="6">
        <v>102</v>
      </c>
      <c r="F67" s="6">
        <v>11982158</v>
      </c>
      <c r="G67" s="6">
        <v>12</v>
      </c>
    </row>
    <row r="68" spans="1:7" ht="16" x14ac:dyDescent="0.2">
      <c r="A68" s="6">
        <v>67</v>
      </c>
      <c r="B68" s="7" t="s">
        <v>438</v>
      </c>
      <c r="C68" s="6">
        <v>0</v>
      </c>
      <c r="D68" s="6">
        <v>140</v>
      </c>
      <c r="E68" s="6">
        <v>0</v>
      </c>
      <c r="F68" s="6">
        <v>6500000</v>
      </c>
      <c r="G68" s="6">
        <v>0</v>
      </c>
    </row>
    <row r="69" spans="1:7" ht="16" x14ac:dyDescent="0.2">
      <c r="A69" s="6">
        <v>68</v>
      </c>
      <c r="B69" s="7" t="s">
        <v>388</v>
      </c>
      <c r="C69" s="6">
        <v>3865</v>
      </c>
      <c r="D69" s="6">
        <v>193</v>
      </c>
      <c r="E69" s="6">
        <v>0</v>
      </c>
      <c r="F69" s="6">
        <v>4639000</v>
      </c>
      <c r="G69" s="6">
        <v>0</v>
      </c>
    </row>
    <row r="70" spans="1:7" ht="16" x14ac:dyDescent="0.2">
      <c r="A70" s="6">
        <v>69</v>
      </c>
      <c r="B70" s="7" t="s">
        <v>428</v>
      </c>
      <c r="C70" s="6">
        <v>7500</v>
      </c>
      <c r="D70" s="6">
        <v>375</v>
      </c>
      <c r="E70" s="6">
        <v>0</v>
      </c>
      <c r="F70" s="6">
        <v>9000000</v>
      </c>
      <c r="G70" s="6">
        <v>12</v>
      </c>
    </row>
    <row r="71" spans="1:7" ht="16" x14ac:dyDescent="0.2">
      <c r="A71" s="6">
        <v>70</v>
      </c>
      <c r="B71" s="7" t="s">
        <v>439</v>
      </c>
      <c r="C71" s="6">
        <v>0</v>
      </c>
      <c r="D71" s="6">
        <v>110</v>
      </c>
      <c r="E71" s="6">
        <v>0</v>
      </c>
      <c r="F71" s="6">
        <v>8000000</v>
      </c>
      <c r="G71" s="6">
        <v>0</v>
      </c>
    </row>
    <row r="72" spans="1:7" ht="16" x14ac:dyDescent="0.2">
      <c r="A72" s="6">
        <v>71</v>
      </c>
      <c r="B72" s="7" t="s">
        <v>321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</row>
    <row r="73" spans="1:7" ht="16" x14ac:dyDescent="0.2">
      <c r="A73" s="6">
        <v>72</v>
      </c>
      <c r="B73" s="7" t="s">
        <v>389</v>
      </c>
      <c r="C73" s="6">
        <v>8400</v>
      </c>
      <c r="D73" s="6">
        <v>350</v>
      </c>
      <c r="E73" s="6">
        <v>350</v>
      </c>
      <c r="F73" s="6">
        <v>3500000</v>
      </c>
      <c r="G73" s="6">
        <v>9</v>
      </c>
    </row>
    <row r="74" spans="1:7" ht="16" x14ac:dyDescent="0.2">
      <c r="A74" s="6">
        <v>73</v>
      </c>
      <c r="B74" s="7" t="s">
        <v>379</v>
      </c>
      <c r="C74" s="6">
        <v>6856</v>
      </c>
      <c r="D74" s="6">
        <v>330</v>
      </c>
      <c r="E74" s="6">
        <v>0</v>
      </c>
      <c r="F74" s="6">
        <v>3420000</v>
      </c>
      <c r="G74" s="6">
        <v>9</v>
      </c>
    </row>
    <row r="75" spans="1:7" ht="16" x14ac:dyDescent="0.2">
      <c r="A75" s="6">
        <v>74</v>
      </c>
      <c r="B75" s="7" t="s">
        <v>380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</row>
    <row r="76" spans="1:7" ht="16" x14ac:dyDescent="0.2">
      <c r="A76" s="6">
        <v>75</v>
      </c>
      <c r="B76" s="7" t="s">
        <v>297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</row>
    <row r="77" spans="1:7" ht="16" x14ac:dyDescent="0.2">
      <c r="A77" s="6">
        <v>76</v>
      </c>
      <c r="B77" s="7" t="s">
        <v>455</v>
      </c>
      <c r="C77" s="6">
        <v>0</v>
      </c>
      <c r="D77" s="6">
        <v>800</v>
      </c>
      <c r="E77" s="6">
        <v>0</v>
      </c>
      <c r="F77" s="6">
        <v>26000000</v>
      </c>
      <c r="G77" s="6">
        <v>12</v>
      </c>
    </row>
    <row r="78" spans="1:7" ht="16" x14ac:dyDescent="0.2">
      <c r="A78" s="6">
        <v>77</v>
      </c>
      <c r="B78" s="7" t="s">
        <v>390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</row>
    <row r="79" spans="1:7" ht="16" x14ac:dyDescent="0.2">
      <c r="A79" s="6">
        <v>78</v>
      </c>
      <c r="B79" s="7" t="s">
        <v>392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</row>
    <row r="80" spans="1:7" ht="16" x14ac:dyDescent="0.2">
      <c r="A80" s="6">
        <v>79</v>
      </c>
      <c r="B80" s="7" t="s">
        <v>9</v>
      </c>
      <c r="C80" s="6">
        <v>170</v>
      </c>
      <c r="D80" s="6">
        <v>14</v>
      </c>
      <c r="E80" s="6">
        <v>14</v>
      </c>
      <c r="F80" s="6">
        <v>3060500</v>
      </c>
      <c r="G80" s="6">
        <v>0</v>
      </c>
    </row>
    <row r="81" spans="1:7" ht="16" x14ac:dyDescent="0.2">
      <c r="A81" s="6">
        <v>80</v>
      </c>
      <c r="B81" s="7" t="s">
        <v>397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</row>
    <row r="82" spans="1:7" ht="16" x14ac:dyDescent="0.2">
      <c r="A82" s="6">
        <v>81</v>
      </c>
      <c r="B82" s="7" t="s">
        <v>315</v>
      </c>
      <c r="C82" s="6">
        <v>28600</v>
      </c>
      <c r="D82" s="6">
        <v>1300</v>
      </c>
      <c r="E82" s="6">
        <v>800</v>
      </c>
      <c r="F82" s="6">
        <v>15000000</v>
      </c>
      <c r="G82" s="6">
        <v>12</v>
      </c>
    </row>
    <row r="83" spans="1:7" ht="16" x14ac:dyDescent="0.2">
      <c r="A83" s="6">
        <v>82</v>
      </c>
      <c r="B83" s="7" t="s">
        <v>440</v>
      </c>
      <c r="C83" s="6">
        <v>13200</v>
      </c>
      <c r="D83" s="6">
        <v>600</v>
      </c>
      <c r="E83" s="6">
        <v>424</v>
      </c>
      <c r="F83" s="6">
        <v>28300000</v>
      </c>
      <c r="G83" s="6">
        <v>12</v>
      </c>
    </row>
    <row r="84" spans="1:7" ht="16" x14ac:dyDescent="0.2">
      <c r="A84" s="6">
        <v>83</v>
      </c>
      <c r="B84" s="7" t="s">
        <v>456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</row>
    <row r="85" spans="1:7" ht="16" x14ac:dyDescent="0.2">
      <c r="A85" s="6">
        <v>84</v>
      </c>
      <c r="B85" s="7" t="s">
        <v>251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</row>
    <row r="86" spans="1:7" ht="16" x14ac:dyDescent="0.2">
      <c r="A86" s="6">
        <v>85</v>
      </c>
      <c r="B86" s="7" t="s">
        <v>381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</row>
    <row r="87" spans="1:7" ht="16" x14ac:dyDescent="0.2">
      <c r="A87" s="6">
        <v>86</v>
      </c>
      <c r="B87" s="7" t="s">
        <v>444</v>
      </c>
      <c r="C87" s="6">
        <v>0</v>
      </c>
      <c r="D87" s="6">
        <v>400</v>
      </c>
      <c r="E87" s="6">
        <v>0</v>
      </c>
      <c r="F87" s="6">
        <v>30500000</v>
      </c>
      <c r="G87" s="6">
        <v>0</v>
      </c>
    </row>
    <row r="88" spans="1:7" ht="16" x14ac:dyDescent="0.2">
      <c r="A88" s="6">
        <v>87</v>
      </c>
      <c r="B88" s="7" t="s">
        <v>382</v>
      </c>
      <c r="C88" s="6">
        <v>6290</v>
      </c>
      <c r="D88" s="6">
        <v>370</v>
      </c>
      <c r="E88" s="6">
        <v>350</v>
      </c>
      <c r="F88" s="6">
        <v>2220000</v>
      </c>
      <c r="G88" s="6">
        <v>12</v>
      </c>
    </row>
    <row r="89" spans="1:7" ht="16" x14ac:dyDescent="0.2">
      <c r="A89" s="6">
        <v>88</v>
      </c>
      <c r="B89" s="7" t="s">
        <v>408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</row>
    <row r="90" spans="1:7" ht="16" x14ac:dyDescent="0.2">
      <c r="A90" s="6">
        <v>89</v>
      </c>
      <c r="B90" s="7" t="s">
        <v>10</v>
      </c>
      <c r="C90" s="6">
        <v>871</v>
      </c>
      <c r="D90" s="6">
        <v>67</v>
      </c>
      <c r="E90" s="6">
        <v>67</v>
      </c>
      <c r="F90" s="6">
        <v>1855789</v>
      </c>
      <c r="G90" s="6">
        <v>0</v>
      </c>
    </row>
    <row r="91" spans="1:7" ht="16" x14ac:dyDescent="0.2">
      <c r="A91" s="6">
        <v>90</v>
      </c>
      <c r="B91" s="7" t="s">
        <v>316</v>
      </c>
      <c r="C91" s="6">
        <v>11305</v>
      </c>
      <c r="D91" s="6">
        <v>553</v>
      </c>
      <c r="E91" s="6">
        <v>0</v>
      </c>
      <c r="F91" s="6">
        <v>3911560</v>
      </c>
      <c r="G91" s="6">
        <v>10</v>
      </c>
    </row>
    <row r="92" spans="1:7" ht="16" x14ac:dyDescent="0.2">
      <c r="A92" s="6">
        <v>91</v>
      </c>
      <c r="B92" s="7" t="s">
        <v>298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</row>
    <row r="93" spans="1:7" ht="16" x14ac:dyDescent="0.2">
      <c r="A93" s="6">
        <v>92</v>
      </c>
      <c r="B93" s="7" t="s">
        <v>383</v>
      </c>
      <c r="C93" s="6">
        <v>12750</v>
      </c>
      <c r="D93" s="6">
        <v>850</v>
      </c>
      <c r="E93" s="6">
        <v>850</v>
      </c>
      <c r="F93" s="6">
        <v>10823917</v>
      </c>
      <c r="G93" s="6">
        <v>12</v>
      </c>
    </row>
    <row r="94" spans="1:7" ht="16" x14ac:dyDescent="0.2">
      <c r="A94" s="6">
        <v>93</v>
      </c>
      <c r="B94" s="7" t="s">
        <v>11</v>
      </c>
      <c r="C94" s="6">
        <v>5268</v>
      </c>
      <c r="D94" s="6">
        <v>255</v>
      </c>
      <c r="E94" s="6">
        <v>204</v>
      </c>
      <c r="F94" s="6">
        <v>6000000</v>
      </c>
      <c r="G94" s="6">
        <v>0</v>
      </c>
    </row>
    <row r="95" spans="1:7" ht="16" x14ac:dyDescent="0.2">
      <c r="A95" s="6">
        <v>94</v>
      </c>
      <c r="B95" s="7" t="s">
        <v>452</v>
      </c>
      <c r="C95" s="6">
        <v>0</v>
      </c>
      <c r="D95" s="6">
        <v>400</v>
      </c>
      <c r="E95" s="6">
        <v>0</v>
      </c>
      <c r="F95" s="6">
        <v>4800000</v>
      </c>
      <c r="G95" s="6">
        <v>0</v>
      </c>
    </row>
    <row r="96" spans="1:7" ht="16" x14ac:dyDescent="0.2">
      <c r="A96" s="6">
        <v>95</v>
      </c>
      <c r="B96" s="7" t="s">
        <v>252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</row>
    <row r="97" spans="1:7" ht="16" x14ac:dyDescent="0.2">
      <c r="A97" s="6">
        <v>96</v>
      </c>
      <c r="B97" s="7" t="s">
        <v>384</v>
      </c>
      <c r="C97" s="6">
        <v>6600</v>
      </c>
      <c r="D97" s="6">
        <v>300</v>
      </c>
      <c r="E97" s="6">
        <v>160</v>
      </c>
      <c r="F97" s="6">
        <v>6709003</v>
      </c>
      <c r="G97" s="6">
        <v>10</v>
      </c>
    </row>
    <row r="98" spans="1:7" ht="16" x14ac:dyDescent="0.2">
      <c r="A98" s="6">
        <v>97</v>
      </c>
      <c r="B98" s="7" t="s">
        <v>12</v>
      </c>
      <c r="C98" s="6">
        <v>4800</v>
      </c>
      <c r="D98" s="6">
        <v>300</v>
      </c>
      <c r="E98" s="6">
        <v>270</v>
      </c>
      <c r="F98" s="6">
        <v>8793177</v>
      </c>
      <c r="G98" s="6">
        <v>0</v>
      </c>
    </row>
    <row r="99" spans="1:7" ht="16" x14ac:dyDescent="0.2">
      <c r="A99" s="6">
        <v>98</v>
      </c>
      <c r="B99" s="7" t="s">
        <v>385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</row>
    <row r="100" spans="1:7" ht="16" x14ac:dyDescent="0.2">
      <c r="A100" s="6">
        <v>99</v>
      </c>
      <c r="B100" s="7" t="s">
        <v>13</v>
      </c>
      <c r="C100" s="6">
        <v>6200</v>
      </c>
      <c r="D100" s="6">
        <v>300</v>
      </c>
      <c r="E100" s="6">
        <v>265</v>
      </c>
      <c r="F100" s="6">
        <v>1856087</v>
      </c>
      <c r="G100" s="6">
        <v>0</v>
      </c>
    </row>
    <row r="101" spans="1:7" ht="16" x14ac:dyDescent="0.2">
      <c r="A101" s="6">
        <v>100</v>
      </c>
      <c r="B101" s="7" t="s">
        <v>409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</row>
    <row r="102" spans="1:7" ht="16" x14ac:dyDescent="0.2">
      <c r="A102" s="6">
        <v>101</v>
      </c>
      <c r="B102" s="7" t="s">
        <v>445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</row>
    <row r="103" spans="1:7" ht="16" x14ac:dyDescent="0.2">
      <c r="A103" s="6">
        <v>102</v>
      </c>
      <c r="B103" s="7" t="s">
        <v>454</v>
      </c>
      <c r="C103" s="6">
        <v>0</v>
      </c>
      <c r="D103" s="6">
        <v>0</v>
      </c>
      <c r="E103" s="6">
        <v>200</v>
      </c>
      <c r="F103" s="6">
        <v>10400000</v>
      </c>
      <c r="G103" s="6">
        <v>0</v>
      </c>
    </row>
    <row r="104" spans="1:7" ht="16" x14ac:dyDescent="0.2">
      <c r="A104" s="6">
        <v>103</v>
      </c>
      <c r="B104" s="7" t="s">
        <v>386</v>
      </c>
      <c r="C104" s="6">
        <v>14070</v>
      </c>
      <c r="D104" s="6">
        <v>670</v>
      </c>
      <c r="E104" s="6">
        <v>5</v>
      </c>
      <c r="F104" s="6">
        <v>18000000</v>
      </c>
      <c r="G104" s="6">
        <v>12</v>
      </c>
    </row>
    <row r="105" spans="1:7" ht="16" x14ac:dyDescent="0.2">
      <c r="A105" s="6">
        <v>104</v>
      </c>
      <c r="B105" s="7" t="s">
        <v>387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</row>
    <row r="106" spans="1:7" ht="16" x14ac:dyDescent="0.2">
      <c r="A106" s="6">
        <v>105</v>
      </c>
      <c r="B106" s="7" t="s">
        <v>410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</row>
    <row r="107" spans="1:7" ht="16" x14ac:dyDescent="0.2">
      <c r="A107" s="6">
        <v>106</v>
      </c>
      <c r="B107" s="7" t="s">
        <v>457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</row>
    <row r="108" spans="1:7" ht="16" x14ac:dyDescent="0.2">
      <c r="A108" s="6">
        <v>107</v>
      </c>
      <c r="B108" s="7" t="s">
        <v>446</v>
      </c>
      <c r="C108" s="6">
        <v>0</v>
      </c>
      <c r="D108" s="6">
        <v>165</v>
      </c>
      <c r="E108" s="6">
        <v>0</v>
      </c>
      <c r="F108" s="6">
        <v>3900000</v>
      </c>
      <c r="G108" s="6">
        <v>0</v>
      </c>
    </row>
    <row r="109" spans="1:7" ht="16" x14ac:dyDescent="0.2">
      <c r="A109" s="6">
        <v>108</v>
      </c>
      <c r="B109" s="7" t="s">
        <v>458</v>
      </c>
      <c r="C109" s="6">
        <v>0</v>
      </c>
      <c r="D109" s="6">
        <v>700</v>
      </c>
      <c r="E109" s="6">
        <v>0</v>
      </c>
      <c r="F109" s="6">
        <v>4400000</v>
      </c>
      <c r="G109" s="6">
        <v>12</v>
      </c>
    </row>
    <row r="110" spans="1:7" ht="16" x14ac:dyDescent="0.2">
      <c r="A110" s="6">
        <v>109</v>
      </c>
      <c r="B110" s="7" t="s">
        <v>526</v>
      </c>
      <c r="C110" s="6">
        <v>2420</v>
      </c>
      <c r="D110" s="6">
        <v>120</v>
      </c>
      <c r="E110" s="6">
        <v>116</v>
      </c>
      <c r="F110" s="6">
        <v>1705705</v>
      </c>
      <c r="G110" s="6">
        <v>12</v>
      </c>
    </row>
    <row r="111" spans="1:7" ht="16" x14ac:dyDescent="0.2">
      <c r="A111" s="6">
        <v>110</v>
      </c>
      <c r="B111" s="7" t="s">
        <v>302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</row>
    <row r="112" spans="1:7" ht="16" x14ac:dyDescent="0.2">
      <c r="A112" s="6">
        <v>111</v>
      </c>
      <c r="B112" s="7" t="s">
        <v>447</v>
      </c>
      <c r="C112" s="6">
        <v>3300</v>
      </c>
      <c r="D112" s="6">
        <v>138</v>
      </c>
      <c r="E112" s="6">
        <v>0</v>
      </c>
      <c r="F112" s="6">
        <v>10000000</v>
      </c>
      <c r="G112" s="6">
        <v>12</v>
      </c>
    </row>
    <row r="113" spans="1:7" ht="16" x14ac:dyDescent="0.2">
      <c r="A113" s="6">
        <v>112</v>
      </c>
      <c r="B113" s="7" t="s">
        <v>411</v>
      </c>
      <c r="C113" s="6">
        <v>4800</v>
      </c>
      <c r="D113" s="6">
        <v>200</v>
      </c>
      <c r="E113" s="6">
        <v>155</v>
      </c>
      <c r="F113" s="6">
        <v>3882384</v>
      </c>
      <c r="G113" s="6">
        <v>9</v>
      </c>
    </row>
    <row r="114" spans="1:7" ht="16" x14ac:dyDescent="0.2">
      <c r="A114" s="6">
        <v>113</v>
      </c>
      <c r="B114" s="7" t="s">
        <v>459</v>
      </c>
      <c r="C114" s="6">
        <v>9000</v>
      </c>
      <c r="D114" s="6">
        <v>250</v>
      </c>
      <c r="E114" s="6">
        <v>0</v>
      </c>
      <c r="F114" s="6">
        <v>4500000</v>
      </c>
      <c r="G114" s="6">
        <v>12</v>
      </c>
    </row>
    <row r="115" spans="1:7" ht="16" x14ac:dyDescent="0.2">
      <c r="A115" s="6">
        <v>114</v>
      </c>
      <c r="B115" s="7" t="s">
        <v>460</v>
      </c>
      <c r="C115" s="6">
        <v>53</v>
      </c>
      <c r="D115" s="6">
        <v>106</v>
      </c>
      <c r="E115" s="6">
        <v>106</v>
      </c>
      <c r="F115" s="6">
        <v>990000</v>
      </c>
      <c r="G115" s="6">
        <v>9</v>
      </c>
    </row>
    <row r="116" spans="1:7" ht="16" x14ac:dyDescent="0.2">
      <c r="A116" s="6">
        <v>115</v>
      </c>
      <c r="B116" s="7" t="s">
        <v>414</v>
      </c>
      <c r="C116" s="6">
        <v>0</v>
      </c>
      <c r="D116" s="6">
        <v>619</v>
      </c>
      <c r="E116" s="6">
        <v>220</v>
      </c>
      <c r="F116" s="6">
        <v>18000000</v>
      </c>
      <c r="G116" s="6">
        <v>12</v>
      </c>
    </row>
    <row r="117" spans="1:7" ht="16" x14ac:dyDescent="0.2">
      <c r="A117" s="6">
        <v>116</v>
      </c>
      <c r="B117" s="7" t="s">
        <v>14</v>
      </c>
      <c r="C117" s="6">
        <v>20000</v>
      </c>
      <c r="D117" s="6">
        <v>1000</v>
      </c>
      <c r="E117" s="6">
        <v>1000</v>
      </c>
      <c r="F117" s="6">
        <v>31949317</v>
      </c>
      <c r="G117" s="6">
        <v>0</v>
      </c>
    </row>
    <row r="118" spans="1:7" ht="16" x14ac:dyDescent="0.2">
      <c r="A118" s="6">
        <v>117</v>
      </c>
      <c r="B118" s="7" t="s">
        <v>15</v>
      </c>
      <c r="C118" s="6">
        <v>2140</v>
      </c>
      <c r="D118" s="6">
        <v>118</v>
      </c>
      <c r="E118" s="6">
        <v>0</v>
      </c>
      <c r="F118" s="6">
        <v>2700000</v>
      </c>
      <c r="G118" s="6">
        <v>0</v>
      </c>
    </row>
    <row r="119" spans="1:7" ht="16" x14ac:dyDescent="0.2">
      <c r="A119" s="6">
        <v>118</v>
      </c>
      <c r="B119" s="7" t="s">
        <v>16</v>
      </c>
      <c r="C119" s="6">
        <v>5610</v>
      </c>
      <c r="D119" s="6">
        <v>330</v>
      </c>
      <c r="E119" s="6">
        <v>0</v>
      </c>
      <c r="F119" s="6">
        <v>1320000</v>
      </c>
      <c r="G119" s="6">
        <v>0</v>
      </c>
    </row>
    <row r="120" spans="1:7" ht="16" x14ac:dyDescent="0.2">
      <c r="A120" s="6">
        <v>119</v>
      </c>
      <c r="B120" s="7" t="s">
        <v>253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</row>
    <row r="121" spans="1:7" ht="16" x14ac:dyDescent="0.2">
      <c r="A121" s="6">
        <v>120</v>
      </c>
      <c r="B121" s="7" t="s">
        <v>453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</row>
    <row r="122" spans="1:7" ht="16" x14ac:dyDescent="0.2">
      <c r="A122" s="6">
        <v>121</v>
      </c>
      <c r="B122" s="7" t="s">
        <v>416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</row>
    <row r="123" spans="1:7" ht="16" x14ac:dyDescent="0.2">
      <c r="A123" s="6">
        <v>122</v>
      </c>
      <c r="B123" s="7" t="s">
        <v>17</v>
      </c>
      <c r="C123" s="6">
        <v>3550</v>
      </c>
      <c r="D123" s="6">
        <v>208</v>
      </c>
      <c r="E123" s="6">
        <v>0</v>
      </c>
      <c r="F123" s="6">
        <v>3833874</v>
      </c>
      <c r="G123" s="6">
        <v>0</v>
      </c>
    </row>
    <row r="124" spans="1:7" ht="16" x14ac:dyDescent="0.2">
      <c r="A124" s="6">
        <v>123</v>
      </c>
      <c r="B124" s="7" t="s">
        <v>263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</row>
    <row r="125" spans="1:7" ht="16" x14ac:dyDescent="0.2">
      <c r="A125" s="6">
        <v>124</v>
      </c>
      <c r="B125" s="7" t="s">
        <v>18</v>
      </c>
      <c r="C125" s="6">
        <v>3000</v>
      </c>
      <c r="D125" s="6">
        <v>150</v>
      </c>
      <c r="E125" s="6">
        <v>0</v>
      </c>
      <c r="F125" s="6">
        <v>3896463</v>
      </c>
      <c r="G125" s="6">
        <v>0</v>
      </c>
    </row>
    <row r="126" spans="1:7" ht="16" x14ac:dyDescent="0.2">
      <c r="A126" s="6">
        <v>125</v>
      </c>
      <c r="B126" s="7" t="s">
        <v>19</v>
      </c>
      <c r="C126" s="6">
        <v>11500</v>
      </c>
      <c r="D126" s="6">
        <v>550</v>
      </c>
      <c r="E126" s="6">
        <v>200</v>
      </c>
      <c r="F126" s="6">
        <v>3000000</v>
      </c>
      <c r="G126" s="6">
        <v>0</v>
      </c>
    </row>
    <row r="127" spans="1:7" ht="16" x14ac:dyDescent="0.2">
      <c r="A127" s="6">
        <v>126</v>
      </c>
      <c r="B127" s="7" t="s">
        <v>20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</row>
    <row r="128" spans="1:7" ht="16" x14ac:dyDescent="0.2">
      <c r="A128" s="6">
        <v>127</v>
      </c>
      <c r="B128" s="7" t="s">
        <v>417</v>
      </c>
      <c r="C128" s="6">
        <v>6751</v>
      </c>
      <c r="D128" s="6">
        <v>225</v>
      </c>
      <c r="E128" s="6">
        <v>33</v>
      </c>
      <c r="F128" s="6">
        <v>8000000</v>
      </c>
      <c r="G128" s="6">
        <v>12</v>
      </c>
    </row>
    <row r="129" spans="1:7" ht="16" x14ac:dyDescent="0.2">
      <c r="A129" s="6">
        <v>128</v>
      </c>
      <c r="B129" s="7" t="s">
        <v>264</v>
      </c>
      <c r="C129" s="6">
        <v>9000</v>
      </c>
      <c r="D129" s="6">
        <v>500</v>
      </c>
      <c r="E129" s="6">
        <v>0</v>
      </c>
      <c r="F129" s="6">
        <v>11000000</v>
      </c>
      <c r="G129" s="6">
        <v>12</v>
      </c>
    </row>
    <row r="130" spans="1:7" ht="16" x14ac:dyDescent="0.2">
      <c r="A130" s="6">
        <v>129</v>
      </c>
      <c r="B130" s="7" t="s">
        <v>449</v>
      </c>
      <c r="C130" s="6">
        <v>0</v>
      </c>
      <c r="D130" s="6">
        <v>135</v>
      </c>
      <c r="E130" s="6">
        <v>0</v>
      </c>
      <c r="F130" s="6">
        <v>4361000</v>
      </c>
      <c r="G130" s="6">
        <v>0</v>
      </c>
    </row>
    <row r="131" spans="1:7" ht="16" x14ac:dyDescent="0.2">
      <c r="A131" s="6">
        <v>130</v>
      </c>
      <c r="B131" s="7" t="s">
        <v>300</v>
      </c>
      <c r="C131" s="6">
        <v>1330</v>
      </c>
      <c r="D131" s="6">
        <v>70</v>
      </c>
      <c r="E131" s="6">
        <v>55</v>
      </c>
      <c r="F131" s="6">
        <v>2106352</v>
      </c>
      <c r="G131" s="6">
        <v>12</v>
      </c>
    </row>
    <row r="132" spans="1:7" ht="16" x14ac:dyDescent="0.2">
      <c r="A132" s="6">
        <v>131</v>
      </c>
      <c r="B132" s="7" t="s">
        <v>420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</row>
    <row r="133" spans="1:7" ht="16" x14ac:dyDescent="0.2">
      <c r="A133" s="6">
        <v>132</v>
      </c>
      <c r="B133" s="7" t="s">
        <v>423</v>
      </c>
      <c r="C133" s="6">
        <v>0</v>
      </c>
      <c r="D133" s="6">
        <v>0</v>
      </c>
      <c r="E133" s="6">
        <v>0</v>
      </c>
      <c r="F133" s="6">
        <v>0</v>
      </c>
      <c r="G133" s="6">
        <v>0</v>
      </c>
    </row>
    <row r="134" spans="1:7" ht="16" x14ac:dyDescent="0.2">
      <c r="A134" s="6">
        <v>133</v>
      </c>
      <c r="B134" s="7" t="s">
        <v>421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</row>
    <row r="135" spans="1:7" ht="16" x14ac:dyDescent="0.2">
      <c r="A135" s="6">
        <v>134</v>
      </c>
      <c r="B135" s="7" t="s">
        <v>461</v>
      </c>
      <c r="C135" s="6">
        <v>0</v>
      </c>
      <c r="D135" s="6">
        <v>0</v>
      </c>
      <c r="E135" s="6">
        <v>0</v>
      </c>
      <c r="F135" s="6">
        <v>0</v>
      </c>
      <c r="G135" s="6">
        <v>0</v>
      </c>
    </row>
    <row r="136" spans="1:7" ht="16" x14ac:dyDescent="0.2">
      <c r="A136" s="6">
        <v>135</v>
      </c>
      <c r="B136" s="7" t="s">
        <v>301</v>
      </c>
      <c r="C136" s="6">
        <v>6430</v>
      </c>
      <c r="D136" s="6">
        <v>338</v>
      </c>
      <c r="E136" s="6">
        <v>0</v>
      </c>
      <c r="F136" s="6">
        <v>8100000</v>
      </c>
      <c r="G136" s="6">
        <v>0</v>
      </c>
    </row>
    <row r="137" spans="1:7" ht="16" x14ac:dyDescent="0.2">
      <c r="A137" s="6">
        <v>136</v>
      </c>
      <c r="B137" s="7" t="s">
        <v>462</v>
      </c>
      <c r="C137" s="6">
        <v>160</v>
      </c>
      <c r="D137" s="6">
        <v>160</v>
      </c>
      <c r="E137" s="6">
        <v>0</v>
      </c>
      <c r="F137" s="6">
        <v>1800000</v>
      </c>
      <c r="G137" s="6">
        <v>12</v>
      </c>
    </row>
    <row r="138" spans="1:7" ht="16" x14ac:dyDescent="0.2">
      <c r="A138" s="6">
        <v>137</v>
      </c>
      <c r="B138" s="7" t="s">
        <v>398</v>
      </c>
      <c r="C138" s="6">
        <v>8300</v>
      </c>
      <c r="D138" s="6">
        <v>415</v>
      </c>
      <c r="E138" s="6">
        <v>0</v>
      </c>
      <c r="F138" s="6">
        <v>9960000</v>
      </c>
      <c r="G138" s="6">
        <v>12</v>
      </c>
    </row>
    <row r="139" spans="1:7" ht="16" x14ac:dyDescent="0.2">
      <c r="A139" s="6">
        <v>138</v>
      </c>
      <c r="B139" s="7" t="s">
        <v>400</v>
      </c>
      <c r="C139" s="6">
        <v>17045</v>
      </c>
      <c r="D139" s="6">
        <v>717</v>
      </c>
      <c r="E139" s="6">
        <v>717</v>
      </c>
      <c r="F139" s="6">
        <v>20454000</v>
      </c>
      <c r="G139" s="6">
        <v>12</v>
      </c>
    </row>
    <row r="140" spans="1:7" ht="16" x14ac:dyDescent="0.2">
      <c r="A140" s="6">
        <v>139</v>
      </c>
      <c r="B140" s="7" t="s">
        <v>21</v>
      </c>
      <c r="C140" s="6">
        <v>0</v>
      </c>
      <c r="D140" s="6">
        <v>0</v>
      </c>
      <c r="E140" s="6">
        <v>0</v>
      </c>
      <c r="F140" s="6">
        <v>0</v>
      </c>
      <c r="G140" s="6">
        <v>0</v>
      </c>
    </row>
    <row r="141" spans="1:7" ht="16" x14ac:dyDescent="0.2">
      <c r="A141" s="6">
        <v>140</v>
      </c>
      <c r="B141" s="7" t="s">
        <v>463</v>
      </c>
      <c r="C141" s="6">
        <v>0</v>
      </c>
      <c r="D141" s="6">
        <v>0</v>
      </c>
      <c r="E141" s="6">
        <v>0</v>
      </c>
      <c r="F141" s="6">
        <v>0</v>
      </c>
      <c r="G141" s="6">
        <v>0</v>
      </c>
    </row>
    <row r="142" spans="1:7" ht="16" x14ac:dyDescent="0.2">
      <c r="A142" s="6">
        <v>141</v>
      </c>
      <c r="B142" s="7" t="s">
        <v>424</v>
      </c>
      <c r="C142" s="6">
        <v>0</v>
      </c>
      <c r="D142" s="6">
        <v>0</v>
      </c>
      <c r="E142" s="6">
        <v>0</v>
      </c>
      <c r="F142" s="6">
        <v>0</v>
      </c>
      <c r="G142" s="6">
        <v>0</v>
      </c>
    </row>
    <row r="143" spans="1:7" ht="16" x14ac:dyDescent="0.2">
      <c r="A143" s="6">
        <v>142</v>
      </c>
      <c r="B143" s="7" t="s">
        <v>422</v>
      </c>
      <c r="C143" s="6">
        <v>0</v>
      </c>
      <c r="D143" s="6">
        <v>0</v>
      </c>
      <c r="E143" s="6">
        <v>0</v>
      </c>
      <c r="F143" s="6">
        <v>0</v>
      </c>
      <c r="G143" s="6">
        <v>0</v>
      </c>
    </row>
    <row r="144" spans="1:7" ht="16" x14ac:dyDescent="0.2">
      <c r="A144" s="6">
        <v>143</v>
      </c>
      <c r="B144" s="7" t="s">
        <v>450</v>
      </c>
      <c r="C144" s="6">
        <v>0</v>
      </c>
      <c r="D144" s="6">
        <v>0</v>
      </c>
      <c r="E144" s="6">
        <v>0</v>
      </c>
      <c r="F144" s="6">
        <v>0</v>
      </c>
      <c r="G144" s="6">
        <v>0</v>
      </c>
    </row>
    <row r="145" spans="1:7" ht="16" x14ac:dyDescent="0.2">
      <c r="A145" s="6">
        <v>144</v>
      </c>
      <c r="B145" s="7" t="s">
        <v>402</v>
      </c>
      <c r="C145" s="6">
        <v>0</v>
      </c>
      <c r="D145" s="6">
        <v>0</v>
      </c>
      <c r="E145" s="6">
        <v>0</v>
      </c>
      <c r="F145" s="6">
        <v>0</v>
      </c>
      <c r="G145" s="6">
        <v>0</v>
      </c>
    </row>
    <row r="146" spans="1:7" ht="16" x14ac:dyDescent="0.2">
      <c r="A146" s="6">
        <v>145</v>
      </c>
      <c r="B146" s="7" t="s">
        <v>451</v>
      </c>
      <c r="C146" s="6">
        <v>0</v>
      </c>
      <c r="D146" s="6">
        <v>0</v>
      </c>
      <c r="E146" s="6">
        <v>0</v>
      </c>
      <c r="F146" s="6">
        <v>4000000</v>
      </c>
      <c r="G146" s="6">
        <v>0</v>
      </c>
    </row>
    <row r="147" spans="1:7" x14ac:dyDescent="0.2">
      <c r="A147" s="6"/>
      <c r="B147" s="7"/>
      <c r="C147" s="6"/>
      <c r="D147" s="6"/>
      <c r="E147" s="6"/>
      <c r="F147" s="6"/>
      <c r="G147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72"/>
  <sheetViews>
    <sheetView topLeftCell="A148" zoomScale="80" zoomScaleNormal="80" workbookViewId="0">
      <selection activeCell="D25" sqref="D25"/>
    </sheetView>
  </sheetViews>
  <sheetFormatPr baseColWidth="10" defaultColWidth="154.6640625" defaultRowHeight="15" x14ac:dyDescent="0.2"/>
  <cols>
    <col min="1" max="1" width="9.6640625" bestFit="1" customWidth="1"/>
    <col min="2" max="2" width="16" bestFit="1" customWidth="1"/>
    <col min="3" max="3" width="8.5" bestFit="1" customWidth="1"/>
    <col min="4" max="4" width="165.6640625" customWidth="1"/>
    <col min="5" max="5" width="14.1640625" bestFit="1" customWidth="1"/>
    <col min="6" max="6" width="10.33203125" bestFit="1" customWidth="1"/>
  </cols>
  <sheetData>
    <row r="1" spans="1:6" x14ac:dyDescent="0.2">
      <c r="A1" s="8" t="s">
        <v>0</v>
      </c>
      <c r="B1" s="8" t="s">
        <v>1</v>
      </c>
      <c r="C1" s="8" t="s">
        <v>194</v>
      </c>
      <c r="D1" s="8" t="s">
        <v>113</v>
      </c>
      <c r="E1" s="8" t="s">
        <v>195</v>
      </c>
      <c r="F1" s="8" t="s">
        <v>192</v>
      </c>
    </row>
    <row r="2" spans="1:6" ht="16" x14ac:dyDescent="0.2">
      <c r="A2" s="9">
        <v>3</v>
      </c>
      <c r="B2" s="10" t="s">
        <v>2</v>
      </c>
      <c r="C2" s="10" t="s">
        <v>25</v>
      </c>
      <c r="D2" s="10" t="s">
        <v>196</v>
      </c>
      <c r="E2" s="9">
        <v>30</v>
      </c>
      <c r="F2" s="9">
        <v>846715</v>
      </c>
    </row>
    <row r="3" spans="1:6" ht="16" x14ac:dyDescent="0.2">
      <c r="A3" s="9">
        <v>3</v>
      </c>
      <c r="B3" s="10" t="s">
        <v>2</v>
      </c>
      <c r="C3" s="10" t="s">
        <v>197</v>
      </c>
      <c r="D3" s="10" t="s">
        <v>198</v>
      </c>
      <c r="E3" s="9">
        <v>493</v>
      </c>
      <c r="F3" s="9">
        <v>13977000</v>
      </c>
    </row>
    <row r="4" spans="1:6" ht="16" x14ac:dyDescent="0.2">
      <c r="A4" s="9">
        <v>3</v>
      </c>
      <c r="B4" s="10" t="s">
        <v>2</v>
      </c>
      <c r="C4" s="10" t="s">
        <v>199</v>
      </c>
      <c r="D4" s="10" t="s">
        <v>200</v>
      </c>
      <c r="E4" s="9">
        <v>612</v>
      </c>
      <c r="F4" s="9">
        <v>3360000</v>
      </c>
    </row>
    <row r="5" spans="1:6" ht="16" x14ac:dyDescent="0.2">
      <c r="A5" s="9">
        <v>3</v>
      </c>
      <c r="B5" s="10" t="s">
        <v>2</v>
      </c>
      <c r="C5" s="10" t="s">
        <v>201</v>
      </c>
      <c r="D5" s="10" t="s">
        <v>202</v>
      </c>
      <c r="E5" s="9">
        <v>6</v>
      </c>
      <c r="F5" s="9">
        <v>804720</v>
      </c>
    </row>
    <row r="6" spans="1:6" ht="16" x14ac:dyDescent="0.2">
      <c r="A6" s="9">
        <v>3</v>
      </c>
      <c r="B6" s="10" t="s">
        <v>2</v>
      </c>
      <c r="C6" s="10" t="s">
        <v>203</v>
      </c>
      <c r="D6" s="10" t="s">
        <v>204</v>
      </c>
      <c r="E6" s="9">
        <v>0</v>
      </c>
      <c r="F6" s="9">
        <v>0</v>
      </c>
    </row>
    <row r="7" spans="1:6" ht="16" x14ac:dyDescent="0.2">
      <c r="A7" s="9">
        <v>3</v>
      </c>
      <c r="B7" s="10" t="s">
        <v>2</v>
      </c>
      <c r="C7" s="10" t="s">
        <v>205</v>
      </c>
      <c r="D7" s="10" t="s">
        <v>206</v>
      </c>
      <c r="E7" s="9">
        <v>0</v>
      </c>
      <c r="F7" s="9">
        <v>0</v>
      </c>
    </row>
    <row r="8" spans="1:6" ht="16" x14ac:dyDescent="0.2">
      <c r="A8" s="9">
        <v>3</v>
      </c>
      <c r="B8" s="10" t="s">
        <v>2</v>
      </c>
      <c r="C8" s="10" t="s">
        <v>207</v>
      </c>
      <c r="D8" s="10" t="s">
        <v>208</v>
      </c>
      <c r="E8" s="9">
        <v>2</v>
      </c>
      <c r="F8" s="9">
        <v>200000</v>
      </c>
    </row>
    <row r="9" spans="1:6" ht="16" x14ac:dyDescent="0.2">
      <c r="A9" s="9">
        <v>3</v>
      </c>
      <c r="B9" s="10" t="s">
        <v>2</v>
      </c>
      <c r="C9" s="10" t="s">
        <v>209</v>
      </c>
      <c r="D9" s="10" t="s">
        <v>210</v>
      </c>
      <c r="E9" s="9">
        <v>0</v>
      </c>
      <c r="F9" s="9">
        <v>0</v>
      </c>
    </row>
    <row r="10" spans="1:6" ht="16" x14ac:dyDescent="0.2">
      <c r="A10" s="9">
        <v>3</v>
      </c>
      <c r="B10" s="10" t="s">
        <v>2</v>
      </c>
      <c r="C10" s="10" t="s">
        <v>211</v>
      </c>
      <c r="D10" s="10" t="s">
        <v>210</v>
      </c>
      <c r="E10" s="9">
        <v>0</v>
      </c>
      <c r="F10" s="9">
        <v>0</v>
      </c>
    </row>
    <row r="11" spans="1:6" ht="16" x14ac:dyDescent="0.2">
      <c r="A11" s="9">
        <v>15</v>
      </c>
      <c r="B11" s="10" t="s">
        <v>4</v>
      </c>
      <c r="C11" s="10" t="s">
        <v>25</v>
      </c>
      <c r="D11" s="10" t="s">
        <v>196</v>
      </c>
      <c r="E11" s="9">
        <v>0</v>
      </c>
      <c r="F11" s="9">
        <v>0</v>
      </c>
    </row>
    <row r="12" spans="1:6" ht="16" x14ac:dyDescent="0.2">
      <c r="A12" s="9">
        <v>15</v>
      </c>
      <c r="B12" s="10" t="s">
        <v>4</v>
      </c>
      <c r="C12" s="10" t="s">
        <v>197</v>
      </c>
      <c r="D12" s="10" t="s">
        <v>198</v>
      </c>
      <c r="E12" s="9">
        <v>0</v>
      </c>
      <c r="F12" s="9">
        <v>0</v>
      </c>
    </row>
    <row r="13" spans="1:6" ht="16" x14ac:dyDescent="0.2">
      <c r="A13" s="9">
        <v>15</v>
      </c>
      <c r="B13" s="10" t="s">
        <v>4</v>
      </c>
      <c r="C13" s="10" t="s">
        <v>199</v>
      </c>
      <c r="D13" s="10" t="s">
        <v>200</v>
      </c>
      <c r="E13" s="9">
        <v>391</v>
      </c>
      <c r="F13" s="9">
        <v>9957800</v>
      </c>
    </row>
    <row r="14" spans="1:6" ht="16" x14ac:dyDescent="0.2">
      <c r="A14" s="9">
        <v>15</v>
      </c>
      <c r="B14" s="10" t="s">
        <v>4</v>
      </c>
      <c r="C14" s="10" t="s">
        <v>201</v>
      </c>
      <c r="D14" s="10" t="s">
        <v>202</v>
      </c>
      <c r="E14" s="9">
        <v>0</v>
      </c>
      <c r="F14" s="9">
        <v>0</v>
      </c>
    </row>
    <row r="15" spans="1:6" ht="16" x14ac:dyDescent="0.2">
      <c r="A15" s="9">
        <v>15</v>
      </c>
      <c r="B15" s="10" t="s">
        <v>4</v>
      </c>
      <c r="C15" s="10" t="s">
        <v>203</v>
      </c>
      <c r="D15" s="10" t="s">
        <v>204</v>
      </c>
      <c r="E15" s="9">
        <v>0</v>
      </c>
      <c r="F15" s="9">
        <v>0</v>
      </c>
    </row>
    <row r="16" spans="1:6" ht="16" x14ac:dyDescent="0.2">
      <c r="A16" s="9">
        <v>15</v>
      </c>
      <c r="B16" s="10" t="s">
        <v>4</v>
      </c>
      <c r="C16" s="10" t="s">
        <v>205</v>
      </c>
      <c r="D16" s="10" t="s">
        <v>206</v>
      </c>
      <c r="E16" s="9">
        <v>86</v>
      </c>
      <c r="F16" s="9">
        <v>1222964</v>
      </c>
    </row>
    <row r="17" spans="1:6" ht="16" x14ac:dyDescent="0.2">
      <c r="A17" s="9">
        <v>15</v>
      </c>
      <c r="B17" s="10" t="s">
        <v>4</v>
      </c>
      <c r="C17" s="10" t="s">
        <v>207</v>
      </c>
      <c r="D17" s="10" t="s">
        <v>208</v>
      </c>
      <c r="E17" s="9">
        <v>4</v>
      </c>
      <c r="F17" s="9">
        <v>44000</v>
      </c>
    </row>
    <row r="18" spans="1:6" ht="16" x14ac:dyDescent="0.2">
      <c r="A18" s="9">
        <v>15</v>
      </c>
      <c r="B18" s="10" t="s">
        <v>4</v>
      </c>
      <c r="C18" s="10" t="s">
        <v>209</v>
      </c>
      <c r="D18" s="10" t="s">
        <v>210</v>
      </c>
      <c r="E18" s="9">
        <v>0</v>
      </c>
      <c r="F18" s="9">
        <v>0</v>
      </c>
    </row>
    <row r="19" spans="1:6" ht="16" x14ac:dyDescent="0.2">
      <c r="A19" s="9">
        <v>15</v>
      </c>
      <c r="B19" s="10" t="s">
        <v>4</v>
      </c>
      <c r="C19" s="10" t="s">
        <v>211</v>
      </c>
      <c r="D19" s="10" t="s">
        <v>210</v>
      </c>
      <c r="E19" s="9">
        <v>0</v>
      </c>
      <c r="F19" s="9">
        <v>0</v>
      </c>
    </row>
    <row r="20" spans="1:6" ht="16" x14ac:dyDescent="0.2">
      <c r="A20" s="9">
        <v>16</v>
      </c>
      <c r="B20" s="10" t="s">
        <v>5</v>
      </c>
      <c r="C20" s="10" t="s">
        <v>25</v>
      </c>
      <c r="D20" s="10" t="s">
        <v>196</v>
      </c>
      <c r="E20" s="9">
        <v>0</v>
      </c>
      <c r="F20" s="9">
        <v>0</v>
      </c>
    </row>
    <row r="21" spans="1:6" ht="16" x14ac:dyDescent="0.2">
      <c r="A21" s="9">
        <v>16</v>
      </c>
      <c r="B21" s="10" t="s">
        <v>5</v>
      </c>
      <c r="C21" s="10" t="s">
        <v>197</v>
      </c>
      <c r="D21" s="10" t="s">
        <v>198</v>
      </c>
      <c r="E21" s="9">
        <v>106</v>
      </c>
      <c r="F21" s="9">
        <v>4177777</v>
      </c>
    </row>
    <row r="22" spans="1:6" ht="16" x14ac:dyDescent="0.2">
      <c r="A22" s="9">
        <v>16</v>
      </c>
      <c r="B22" s="10" t="s">
        <v>5</v>
      </c>
      <c r="C22" s="10" t="s">
        <v>199</v>
      </c>
      <c r="D22" s="10" t="s">
        <v>200</v>
      </c>
      <c r="E22" s="9">
        <v>237</v>
      </c>
      <c r="F22" s="9">
        <v>11626230</v>
      </c>
    </row>
    <row r="23" spans="1:6" ht="16" x14ac:dyDescent="0.2">
      <c r="A23" s="9">
        <v>16</v>
      </c>
      <c r="B23" s="10" t="s">
        <v>5</v>
      </c>
      <c r="C23" s="10" t="s">
        <v>201</v>
      </c>
      <c r="D23" s="10" t="s">
        <v>202</v>
      </c>
      <c r="E23" s="9">
        <v>0</v>
      </c>
      <c r="F23" s="9">
        <v>0</v>
      </c>
    </row>
    <row r="24" spans="1:6" ht="16" x14ac:dyDescent="0.2">
      <c r="A24" s="9">
        <v>16</v>
      </c>
      <c r="B24" s="10" t="s">
        <v>5</v>
      </c>
      <c r="C24" s="10" t="s">
        <v>203</v>
      </c>
      <c r="D24" s="10" t="s">
        <v>204</v>
      </c>
      <c r="E24" s="9">
        <v>0</v>
      </c>
      <c r="F24" s="9">
        <v>0</v>
      </c>
    </row>
    <row r="25" spans="1:6" ht="16" x14ac:dyDescent="0.2">
      <c r="A25" s="9">
        <v>16</v>
      </c>
      <c r="B25" s="10" t="s">
        <v>5</v>
      </c>
      <c r="C25" s="10" t="s">
        <v>205</v>
      </c>
      <c r="D25" s="10" t="s">
        <v>206</v>
      </c>
      <c r="E25" s="9">
        <v>0</v>
      </c>
      <c r="F25" s="9">
        <v>0</v>
      </c>
    </row>
    <row r="26" spans="1:6" ht="16" x14ac:dyDescent="0.2">
      <c r="A26" s="9">
        <v>16</v>
      </c>
      <c r="B26" s="10" t="s">
        <v>5</v>
      </c>
      <c r="C26" s="10" t="s">
        <v>207</v>
      </c>
      <c r="D26" s="10" t="s">
        <v>208</v>
      </c>
      <c r="E26" s="9">
        <v>0</v>
      </c>
      <c r="F26" s="9">
        <v>0</v>
      </c>
    </row>
    <row r="27" spans="1:6" ht="16" x14ac:dyDescent="0.2">
      <c r="A27" s="9">
        <v>16</v>
      </c>
      <c r="B27" s="10" t="s">
        <v>5</v>
      </c>
      <c r="C27" s="10" t="s">
        <v>209</v>
      </c>
      <c r="D27" s="10" t="s">
        <v>210</v>
      </c>
      <c r="E27" s="9">
        <v>0</v>
      </c>
      <c r="F27" s="9">
        <v>0</v>
      </c>
    </row>
    <row r="28" spans="1:6" ht="16" x14ac:dyDescent="0.2">
      <c r="A28" s="9">
        <v>16</v>
      </c>
      <c r="B28" s="10" t="s">
        <v>5</v>
      </c>
      <c r="C28" s="10" t="s">
        <v>211</v>
      </c>
      <c r="D28" s="10" t="s">
        <v>210</v>
      </c>
      <c r="E28" s="9">
        <v>0</v>
      </c>
      <c r="F28" s="9">
        <v>0</v>
      </c>
    </row>
    <row r="29" spans="1:6" ht="16" x14ac:dyDescent="0.2">
      <c r="A29" s="9">
        <v>27</v>
      </c>
      <c r="B29" s="10" t="s">
        <v>6</v>
      </c>
      <c r="C29" s="10" t="s">
        <v>25</v>
      </c>
      <c r="D29" s="10" t="s">
        <v>196</v>
      </c>
      <c r="E29" s="9">
        <v>0</v>
      </c>
      <c r="F29" s="9">
        <v>0</v>
      </c>
    </row>
    <row r="30" spans="1:6" ht="16" x14ac:dyDescent="0.2">
      <c r="A30" s="9">
        <v>27</v>
      </c>
      <c r="B30" s="10" t="s">
        <v>6</v>
      </c>
      <c r="C30" s="10" t="s">
        <v>197</v>
      </c>
      <c r="D30" s="10" t="s">
        <v>198</v>
      </c>
      <c r="E30" s="9">
        <v>64</v>
      </c>
      <c r="F30" s="9">
        <v>10675050</v>
      </c>
    </row>
    <row r="31" spans="1:6" ht="16" x14ac:dyDescent="0.2">
      <c r="A31" s="9">
        <v>27</v>
      </c>
      <c r="B31" s="10" t="s">
        <v>6</v>
      </c>
      <c r="C31" s="10" t="s">
        <v>199</v>
      </c>
      <c r="D31" s="10" t="s">
        <v>200</v>
      </c>
      <c r="E31" s="9">
        <v>2</v>
      </c>
      <c r="F31" s="9">
        <v>700000</v>
      </c>
    </row>
    <row r="32" spans="1:6" ht="16" x14ac:dyDescent="0.2">
      <c r="A32" s="9">
        <v>27</v>
      </c>
      <c r="B32" s="10" t="s">
        <v>6</v>
      </c>
      <c r="C32" s="10" t="s">
        <v>201</v>
      </c>
      <c r="D32" s="10" t="s">
        <v>202</v>
      </c>
      <c r="E32" s="9">
        <v>1</v>
      </c>
      <c r="F32" s="9">
        <v>2558876</v>
      </c>
    </row>
    <row r="33" spans="1:6" ht="16" x14ac:dyDescent="0.2">
      <c r="A33" s="9">
        <v>27</v>
      </c>
      <c r="B33" s="10" t="s">
        <v>6</v>
      </c>
      <c r="C33" s="10" t="s">
        <v>203</v>
      </c>
      <c r="D33" s="10" t="s">
        <v>204</v>
      </c>
      <c r="E33" s="9">
        <v>0</v>
      </c>
      <c r="F33" s="9">
        <v>0</v>
      </c>
    </row>
    <row r="34" spans="1:6" ht="16" x14ac:dyDescent="0.2">
      <c r="A34" s="9">
        <v>27</v>
      </c>
      <c r="B34" s="10" t="s">
        <v>6</v>
      </c>
      <c r="C34" s="10" t="s">
        <v>205</v>
      </c>
      <c r="D34" s="10" t="s">
        <v>206</v>
      </c>
      <c r="E34" s="9">
        <v>0</v>
      </c>
      <c r="F34" s="9">
        <v>0</v>
      </c>
    </row>
    <row r="35" spans="1:6" ht="16" x14ac:dyDescent="0.2">
      <c r="A35" s="9">
        <v>27</v>
      </c>
      <c r="B35" s="10" t="s">
        <v>6</v>
      </c>
      <c r="C35" s="10" t="s">
        <v>207</v>
      </c>
      <c r="D35" s="10" t="s">
        <v>208</v>
      </c>
      <c r="E35" s="9">
        <v>1</v>
      </c>
      <c r="F35" s="9">
        <v>400000</v>
      </c>
    </row>
    <row r="36" spans="1:6" ht="16" x14ac:dyDescent="0.2">
      <c r="A36" s="9">
        <v>27</v>
      </c>
      <c r="B36" s="10" t="s">
        <v>6</v>
      </c>
      <c r="C36" s="10" t="s">
        <v>209</v>
      </c>
      <c r="D36" s="10" t="s">
        <v>210</v>
      </c>
      <c r="E36" s="9">
        <v>0</v>
      </c>
      <c r="F36" s="9">
        <v>0</v>
      </c>
    </row>
    <row r="37" spans="1:6" ht="16" x14ac:dyDescent="0.2">
      <c r="A37" s="9">
        <v>27</v>
      </c>
      <c r="B37" s="10" t="s">
        <v>6</v>
      </c>
      <c r="C37" s="10" t="s">
        <v>211</v>
      </c>
      <c r="D37" s="10" t="s">
        <v>210</v>
      </c>
      <c r="E37" s="9">
        <v>0</v>
      </c>
      <c r="F37" s="9">
        <v>0</v>
      </c>
    </row>
    <row r="38" spans="1:6" ht="16" x14ac:dyDescent="0.2">
      <c r="A38" s="9">
        <v>39</v>
      </c>
      <c r="B38" s="10" t="s">
        <v>7</v>
      </c>
      <c r="C38" s="10" t="s">
        <v>25</v>
      </c>
      <c r="D38" s="10" t="s">
        <v>196</v>
      </c>
      <c r="E38" s="9">
        <v>52</v>
      </c>
      <c r="F38" s="9">
        <v>283290</v>
      </c>
    </row>
    <row r="39" spans="1:6" ht="16" x14ac:dyDescent="0.2">
      <c r="A39" s="9">
        <v>39</v>
      </c>
      <c r="B39" s="10" t="s">
        <v>7</v>
      </c>
      <c r="C39" s="10" t="s">
        <v>197</v>
      </c>
      <c r="D39" s="10" t="s">
        <v>198</v>
      </c>
      <c r="E39" s="9">
        <v>922</v>
      </c>
      <c r="F39" s="9">
        <v>11751057</v>
      </c>
    </row>
    <row r="40" spans="1:6" ht="16" x14ac:dyDescent="0.2">
      <c r="A40" s="9">
        <v>39</v>
      </c>
      <c r="B40" s="10" t="s">
        <v>7</v>
      </c>
      <c r="C40" s="10" t="s">
        <v>199</v>
      </c>
      <c r="D40" s="10" t="s">
        <v>200</v>
      </c>
      <c r="E40" s="9">
        <v>466</v>
      </c>
      <c r="F40" s="9">
        <v>7012894</v>
      </c>
    </row>
    <row r="41" spans="1:6" ht="16" x14ac:dyDescent="0.2">
      <c r="A41" s="9">
        <v>39</v>
      </c>
      <c r="B41" s="10" t="s">
        <v>7</v>
      </c>
      <c r="C41" s="10" t="s">
        <v>201</v>
      </c>
      <c r="D41" s="10" t="s">
        <v>202</v>
      </c>
      <c r="E41" s="9">
        <v>26</v>
      </c>
      <c r="F41" s="9">
        <v>1959799</v>
      </c>
    </row>
    <row r="42" spans="1:6" ht="16" x14ac:dyDescent="0.2">
      <c r="A42" s="9">
        <v>39</v>
      </c>
      <c r="B42" s="10" t="s">
        <v>7</v>
      </c>
      <c r="C42" s="10" t="s">
        <v>203</v>
      </c>
      <c r="D42" s="10" t="s">
        <v>204</v>
      </c>
      <c r="E42" s="9">
        <v>0</v>
      </c>
      <c r="F42" s="9">
        <v>0</v>
      </c>
    </row>
    <row r="43" spans="1:6" ht="16" x14ac:dyDescent="0.2">
      <c r="A43" s="9">
        <v>39</v>
      </c>
      <c r="B43" s="10" t="s">
        <v>7</v>
      </c>
      <c r="C43" s="10" t="s">
        <v>205</v>
      </c>
      <c r="D43" s="10" t="s">
        <v>206</v>
      </c>
      <c r="E43" s="9">
        <v>0</v>
      </c>
      <c r="F43" s="9">
        <v>0</v>
      </c>
    </row>
    <row r="44" spans="1:6" ht="16" x14ac:dyDescent="0.2">
      <c r="A44" s="9">
        <v>39</v>
      </c>
      <c r="B44" s="10" t="s">
        <v>7</v>
      </c>
      <c r="C44" s="10" t="s">
        <v>207</v>
      </c>
      <c r="D44" s="10" t="s">
        <v>208</v>
      </c>
      <c r="E44" s="9">
        <v>50</v>
      </c>
      <c r="F44" s="9">
        <v>336353</v>
      </c>
    </row>
    <row r="45" spans="1:6" ht="16" x14ac:dyDescent="0.2">
      <c r="A45" s="9">
        <v>39</v>
      </c>
      <c r="B45" s="10" t="s">
        <v>7</v>
      </c>
      <c r="C45" s="10" t="s">
        <v>209</v>
      </c>
      <c r="D45" s="10" t="s">
        <v>210</v>
      </c>
      <c r="E45" s="9">
        <v>49</v>
      </c>
      <c r="F45" s="9">
        <v>844999</v>
      </c>
    </row>
    <row r="46" spans="1:6" ht="16" x14ac:dyDescent="0.2">
      <c r="A46" s="9">
        <v>39</v>
      </c>
      <c r="B46" s="10" t="s">
        <v>7</v>
      </c>
      <c r="C46" s="10" t="s">
        <v>211</v>
      </c>
      <c r="D46" s="10" t="s">
        <v>210</v>
      </c>
      <c r="E46" s="9">
        <v>0</v>
      </c>
      <c r="F46" s="9">
        <v>0</v>
      </c>
    </row>
    <row r="47" spans="1:6" ht="16" x14ac:dyDescent="0.2">
      <c r="A47" s="9">
        <v>48</v>
      </c>
      <c r="B47" s="10" t="s">
        <v>8</v>
      </c>
      <c r="C47" s="10" t="s">
        <v>25</v>
      </c>
      <c r="D47" s="10" t="s">
        <v>196</v>
      </c>
      <c r="E47" s="9">
        <v>2</v>
      </c>
      <c r="F47" s="9">
        <v>602486</v>
      </c>
    </row>
    <row r="48" spans="1:6" ht="16" x14ac:dyDescent="0.2">
      <c r="A48" s="9">
        <v>48</v>
      </c>
      <c r="B48" s="10" t="s">
        <v>8</v>
      </c>
      <c r="C48" s="10" t="s">
        <v>197</v>
      </c>
      <c r="D48" s="10" t="s">
        <v>198</v>
      </c>
      <c r="E48" s="9">
        <v>0</v>
      </c>
      <c r="F48" s="9">
        <v>0</v>
      </c>
    </row>
    <row r="49" spans="1:6" ht="16" x14ac:dyDescent="0.2">
      <c r="A49" s="9">
        <v>48</v>
      </c>
      <c r="B49" s="10" t="s">
        <v>8</v>
      </c>
      <c r="C49" s="10" t="s">
        <v>199</v>
      </c>
      <c r="D49" s="10" t="s">
        <v>200</v>
      </c>
      <c r="E49" s="9">
        <v>0</v>
      </c>
      <c r="F49" s="9">
        <v>0</v>
      </c>
    </row>
    <row r="50" spans="1:6" ht="16" x14ac:dyDescent="0.2">
      <c r="A50" s="9">
        <v>48</v>
      </c>
      <c r="B50" s="10" t="s">
        <v>8</v>
      </c>
      <c r="C50" s="10" t="s">
        <v>201</v>
      </c>
      <c r="D50" s="10" t="s">
        <v>202</v>
      </c>
      <c r="E50" s="9">
        <v>0</v>
      </c>
      <c r="F50" s="9">
        <v>0</v>
      </c>
    </row>
    <row r="51" spans="1:6" ht="16" x14ac:dyDescent="0.2">
      <c r="A51" s="9">
        <v>48</v>
      </c>
      <c r="B51" s="10" t="s">
        <v>8</v>
      </c>
      <c r="C51" s="10" t="s">
        <v>203</v>
      </c>
      <c r="D51" s="10" t="s">
        <v>204</v>
      </c>
      <c r="E51" s="9">
        <v>0</v>
      </c>
      <c r="F51" s="9">
        <v>0</v>
      </c>
    </row>
    <row r="52" spans="1:6" ht="16" x14ac:dyDescent="0.2">
      <c r="A52" s="9">
        <v>48</v>
      </c>
      <c r="B52" s="10" t="s">
        <v>8</v>
      </c>
      <c r="C52" s="10" t="s">
        <v>205</v>
      </c>
      <c r="D52" s="10" t="s">
        <v>206</v>
      </c>
      <c r="E52" s="9">
        <v>0</v>
      </c>
      <c r="F52" s="9">
        <v>0</v>
      </c>
    </row>
    <row r="53" spans="1:6" ht="16" x14ac:dyDescent="0.2">
      <c r="A53" s="9">
        <v>48</v>
      </c>
      <c r="B53" s="10" t="s">
        <v>8</v>
      </c>
      <c r="C53" s="10" t="s">
        <v>207</v>
      </c>
      <c r="D53" s="10" t="s">
        <v>208</v>
      </c>
      <c r="E53" s="9">
        <v>0</v>
      </c>
      <c r="F53" s="9">
        <v>0</v>
      </c>
    </row>
    <row r="54" spans="1:6" ht="16" x14ac:dyDescent="0.2">
      <c r="A54" s="9">
        <v>48</v>
      </c>
      <c r="B54" s="10" t="s">
        <v>8</v>
      </c>
      <c r="C54" s="10" t="s">
        <v>209</v>
      </c>
      <c r="D54" s="10" t="s">
        <v>210</v>
      </c>
      <c r="E54" s="9">
        <v>4</v>
      </c>
      <c r="F54" s="9">
        <v>1253772</v>
      </c>
    </row>
    <row r="55" spans="1:6" ht="16" x14ac:dyDescent="0.2">
      <c r="A55" s="9">
        <v>48</v>
      </c>
      <c r="B55" s="10" t="s">
        <v>8</v>
      </c>
      <c r="C55" s="10" t="s">
        <v>211</v>
      </c>
      <c r="D55" s="10" t="s">
        <v>210</v>
      </c>
      <c r="E55" s="9">
        <v>0</v>
      </c>
      <c r="F55" s="9">
        <v>0</v>
      </c>
    </row>
    <row r="56" spans="1:6" ht="16" x14ac:dyDescent="0.2">
      <c r="A56" s="9">
        <v>79</v>
      </c>
      <c r="B56" s="10" t="s">
        <v>9</v>
      </c>
      <c r="C56" s="10" t="s">
        <v>25</v>
      </c>
      <c r="D56" s="10" t="s">
        <v>196</v>
      </c>
      <c r="E56" s="9">
        <v>0</v>
      </c>
      <c r="F56" s="9">
        <v>0</v>
      </c>
    </row>
    <row r="57" spans="1:6" ht="16" x14ac:dyDescent="0.2">
      <c r="A57" s="9">
        <v>79</v>
      </c>
      <c r="B57" s="10" t="s">
        <v>9</v>
      </c>
      <c r="C57" s="10" t="s">
        <v>197</v>
      </c>
      <c r="D57" s="10" t="s">
        <v>198</v>
      </c>
      <c r="E57" s="9">
        <v>108</v>
      </c>
      <c r="F57" s="9">
        <v>4279630</v>
      </c>
    </row>
    <row r="58" spans="1:6" ht="16" x14ac:dyDescent="0.2">
      <c r="A58" s="9">
        <v>79</v>
      </c>
      <c r="B58" s="10" t="s">
        <v>9</v>
      </c>
      <c r="C58" s="10" t="s">
        <v>199</v>
      </c>
      <c r="D58" s="10" t="s">
        <v>200</v>
      </c>
      <c r="E58" s="9">
        <v>229</v>
      </c>
      <c r="F58" s="9">
        <v>14283484</v>
      </c>
    </row>
    <row r="59" spans="1:6" ht="16" x14ac:dyDescent="0.2">
      <c r="A59" s="9">
        <v>79</v>
      </c>
      <c r="B59" s="10" t="s">
        <v>9</v>
      </c>
      <c r="C59" s="10" t="s">
        <v>201</v>
      </c>
      <c r="D59" s="10" t="s">
        <v>202</v>
      </c>
      <c r="E59" s="9">
        <v>3</v>
      </c>
      <c r="F59" s="9">
        <v>405380</v>
      </c>
    </row>
    <row r="60" spans="1:6" ht="16" x14ac:dyDescent="0.2">
      <c r="A60" s="9">
        <v>79</v>
      </c>
      <c r="B60" s="10" t="s">
        <v>9</v>
      </c>
      <c r="C60" s="10" t="s">
        <v>203</v>
      </c>
      <c r="D60" s="10" t="s">
        <v>204</v>
      </c>
      <c r="E60" s="9">
        <v>0</v>
      </c>
      <c r="F60" s="9">
        <v>0</v>
      </c>
    </row>
    <row r="61" spans="1:6" ht="16" x14ac:dyDescent="0.2">
      <c r="A61" s="9">
        <v>79</v>
      </c>
      <c r="B61" s="10" t="s">
        <v>9</v>
      </c>
      <c r="C61" s="10" t="s">
        <v>205</v>
      </c>
      <c r="D61" s="10" t="s">
        <v>206</v>
      </c>
      <c r="E61" s="9">
        <v>0</v>
      </c>
      <c r="F61" s="9">
        <v>0</v>
      </c>
    </row>
    <row r="62" spans="1:6" ht="16" x14ac:dyDescent="0.2">
      <c r="A62" s="9">
        <v>79</v>
      </c>
      <c r="B62" s="10" t="s">
        <v>9</v>
      </c>
      <c r="C62" s="10" t="s">
        <v>207</v>
      </c>
      <c r="D62" s="10" t="s">
        <v>208</v>
      </c>
      <c r="E62" s="9">
        <v>2</v>
      </c>
      <c r="F62" s="9">
        <v>274992</v>
      </c>
    </row>
    <row r="63" spans="1:6" ht="16" x14ac:dyDescent="0.2">
      <c r="A63" s="9">
        <v>79</v>
      </c>
      <c r="B63" s="10" t="s">
        <v>9</v>
      </c>
      <c r="C63" s="10" t="s">
        <v>209</v>
      </c>
      <c r="D63" s="10" t="s">
        <v>210</v>
      </c>
      <c r="E63" s="9">
        <v>0</v>
      </c>
      <c r="F63" s="9">
        <v>0</v>
      </c>
    </row>
    <row r="64" spans="1:6" ht="16" x14ac:dyDescent="0.2">
      <c r="A64" s="9">
        <v>79</v>
      </c>
      <c r="B64" s="10" t="s">
        <v>9</v>
      </c>
      <c r="C64" s="10" t="s">
        <v>211</v>
      </c>
      <c r="D64" s="10" t="s">
        <v>210</v>
      </c>
      <c r="E64" s="9">
        <v>0</v>
      </c>
      <c r="F64" s="9">
        <v>0</v>
      </c>
    </row>
    <row r="65" spans="1:6" ht="16" x14ac:dyDescent="0.2">
      <c r="A65" s="9">
        <v>89</v>
      </c>
      <c r="B65" s="10" t="s">
        <v>10</v>
      </c>
      <c r="C65" s="10" t="s">
        <v>25</v>
      </c>
      <c r="D65" s="10" t="s">
        <v>196</v>
      </c>
      <c r="E65" s="9">
        <v>0</v>
      </c>
      <c r="F65" s="9">
        <v>83900</v>
      </c>
    </row>
    <row r="66" spans="1:6" ht="16" x14ac:dyDescent="0.2">
      <c r="A66" s="9">
        <v>89</v>
      </c>
      <c r="B66" s="10" t="s">
        <v>10</v>
      </c>
      <c r="C66" s="10" t="s">
        <v>197</v>
      </c>
      <c r="D66" s="10" t="s">
        <v>198</v>
      </c>
      <c r="E66" s="9">
        <v>51</v>
      </c>
      <c r="F66" s="9">
        <v>26698726</v>
      </c>
    </row>
    <row r="67" spans="1:6" ht="16" x14ac:dyDescent="0.2">
      <c r="A67" s="9">
        <v>89</v>
      </c>
      <c r="B67" s="10" t="s">
        <v>10</v>
      </c>
      <c r="C67" s="10" t="s">
        <v>199</v>
      </c>
      <c r="D67" s="10" t="s">
        <v>200</v>
      </c>
      <c r="E67" s="9">
        <v>0</v>
      </c>
      <c r="F67" s="9">
        <v>0</v>
      </c>
    </row>
    <row r="68" spans="1:6" ht="16" x14ac:dyDescent="0.2">
      <c r="A68" s="9">
        <v>89</v>
      </c>
      <c r="B68" s="10" t="s">
        <v>10</v>
      </c>
      <c r="C68" s="10" t="s">
        <v>201</v>
      </c>
      <c r="D68" s="10" t="s">
        <v>202</v>
      </c>
      <c r="E68" s="9">
        <v>0</v>
      </c>
      <c r="F68" s="9">
        <v>0</v>
      </c>
    </row>
    <row r="69" spans="1:6" ht="16" x14ac:dyDescent="0.2">
      <c r="A69" s="9">
        <v>89</v>
      </c>
      <c r="B69" s="10" t="s">
        <v>10</v>
      </c>
      <c r="C69" s="10" t="s">
        <v>203</v>
      </c>
      <c r="D69" s="10" t="s">
        <v>204</v>
      </c>
      <c r="E69" s="9">
        <v>0</v>
      </c>
      <c r="F69" s="9">
        <v>0</v>
      </c>
    </row>
    <row r="70" spans="1:6" ht="16" x14ac:dyDescent="0.2">
      <c r="A70" s="9">
        <v>89</v>
      </c>
      <c r="B70" s="10" t="s">
        <v>10</v>
      </c>
      <c r="C70" s="10" t="s">
        <v>205</v>
      </c>
      <c r="D70" s="10" t="s">
        <v>206</v>
      </c>
      <c r="E70" s="9">
        <v>0</v>
      </c>
      <c r="F70" s="9">
        <v>0</v>
      </c>
    </row>
    <row r="71" spans="1:6" ht="16" x14ac:dyDescent="0.2">
      <c r="A71" s="9">
        <v>89</v>
      </c>
      <c r="B71" s="10" t="s">
        <v>10</v>
      </c>
      <c r="C71" s="10" t="s">
        <v>207</v>
      </c>
      <c r="D71" s="10" t="s">
        <v>208</v>
      </c>
      <c r="E71" s="9">
        <v>0</v>
      </c>
      <c r="F71" s="9">
        <v>78238</v>
      </c>
    </row>
    <row r="72" spans="1:6" ht="16" x14ac:dyDescent="0.2">
      <c r="A72" s="9">
        <v>89</v>
      </c>
      <c r="B72" s="10" t="s">
        <v>10</v>
      </c>
      <c r="C72" s="10" t="s">
        <v>209</v>
      </c>
      <c r="D72" s="10" t="s">
        <v>210</v>
      </c>
      <c r="E72" s="9">
        <v>1</v>
      </c>
      <c r="F72" s="9">
        <v>272203</v>
      </c>
    </row>
    <row r="73" spans="1:6" ht="16" x14ac:dyDescent="0.2">
      <c r="A73" s="9">
        <v>89</v>
      </c>
      <c r="B73" s="10" t="s">
        <v>10</v>
      </c>
      <c r="C73" s="10" t="s">
        <v>211</v>
      </c>
      <c r="D73" s="10" t="s">
        <v>210</v>
      </c>
      <c r="E73" s="9">
        <v>0</v>
      </c>
      <c r="F73" s="9">
        <v>0</v>
      </c>
    </row>
    <row r="74" spans="1:6" ht="16" x14ac:dyDescent="0.2">
      <c r="A74" s="9">
        <v>93</v>
      </c>
      <c r="B74" s="10" t="s">
        <v>11</v>
      </c>
      <c r="C74" s="10" t="s">
        <v>25</v>
      </c>
      <c r="D74" s="10" t="s">
        <v>196</v>
      </c>
      <c r="E74" s="9">
        <v>0</v>
      </c>
      <c r="F74" s="9">
        <v>0</v>
      </c>
    </row>
    <row r="75" spans="1:6" ht="16" x14ac:dyDescent="0.2">
      <c r="A75" s="9">
        <v>93</v>
      </c>
      <c r="B75" s="10" t="s">
        <v>11</v>
      </c>
      <c r="C75" s="10" t="s">
        <v>197</v>
      </c>
      <c r="D75" s="10" t="s">
        <v>198</v>
      </c>
      <c r="E75" s="9">
        <v>0</v>
      </c>
      <c r="F75" s="9">
        <v>0</v>
      </c>
    </row>
    <row r="76" spans="1:6" ht="16" x14ac:dyDescent="0.2">
      <c r="A76" s="9">
        <v>93</v>
      </c>
      <c r="B76" s="10" t="s">
        <v>11</v>
      </c>
      <c r="C76" s="10" t="s">
        <v>199</v>
      </c>
      <c r="D76" s="10" t="s">
        <v>200</v>
      </c>
      <c r="E76" s="9">
        <v>0</v>
      </c>
      <c r="F76" s="9">
        <v>0</v>
      </c>
    </row>
    <row r="77" spans="1:6" ht="16" x14ac:dyDescent="0.2">
      <c r="A77" s="9">
        <v>93</v>
      </c>
      <c r="B77" s="10" t="s">
        <v>11</v>
      </c>
      <c r="C77" s="10" t="s">
        <v>201</v>
      </c>
      <c r="D77" s="10" t="s">
        <v>202</v>
      </c>
      <c r="E77" s="9">
        <v>0</v>
      </c>
      <c r="F77" s="9">
        <v>0</v>
      </c>
    </row>
    <row r="78" spans="1:6" ht="16" x14ac:dyDescent="0.2">
      <c r="A78" s="9">
        <v>93</v>
      </c>
      <c r="B78" s="10" t="s">
        <v>11</v>
      </c>
      <c r="C78" s="10" t="s">
        <v>203</v>
      </c>
      <c r="D78" s="10" t="s">
        <v>204</v>
      </c>
      <c r="E78" s="9">
        <v>0</v>
      </c>
      <c r="F78" s="9">
        <v>0</v>
      </c>
    </row>
    <row r="79" spans="1:6" ht="16" x14ac:dyDescent="0.2">
      <c r="A79" s="9">
        <v>93</v>
      </c>
      <c r="B79" s="10" t="s">
        <v>11</v>
      </c>
      <c r="C79" s="10" t="s">
        <v>205</v>
      </c>
      <c r="D79" s="10" t="s">
        <v>206</v>
      </c>
      <c r="E79" s="9">
        <v>0</v>
      </c>
      <c r="F79" s="9">
        <v>0</v>
      </c>
    </row>
    <row r="80" spans="1:6" ht="16" x14ac:dyDescent="0.2">
      <c r="A80" s="9">
        <v>93</v>
      </c>
      <c r="B80" s="10" t="s">
        <v>11</v>
      </c>
      <c r="C80" s="10" t="s">
        <v>207</v>
      </c>
      <c r="D80" s="10" t="s">
        <v>208</v>
      </c>
      <c r="E80" s="9">
        <v>0</v>
      </c>
      <c r="F80" s="9">
        <v>0</v>
      </c>
    </row>
    <row r="81" spans="1:6" ht="16" x14ac:dyDescent="0.2">
      <c r="A81" s="9">
        <v>93</v>
      </c>
      <c r="B81" s="10" t="s">
        <v>11</v>
      </c>
      <c r="C81" s="10" t="s">
        <v>209</v>
      </c>
      <c r="D81" s="10" t="s">
        <v>212</v>
      </c>
      <c r="E81" s="9">
        <v>70</v>
      </c>
      <c r="F81" s="9">
        <v>46091007</v>
      </c>
    </row>
    <row r="82" spans="1:6" ht="16" x14ac:dyDescent="0.2">
      <c r="A82" s="9">
        <v>93</v>
      </c>
      <c r="B82" s="10" t="s">
        <v>11</v>
      </c>
      <c r="C82" s="10" t="s">
        <v>211</v>
      </c>
      <c r="D82" s="10" t="s">
        <v>210</v>
      </c>
      <c r="E82" s="9">
        <v>0</v>
      </c>
      <c r="F82" s="9">
        <v>0</v>
      </c>
    </row>
    <row r="83" spans="1:6" ht="16" x14ac:dyDescent="0.2">
      <c r="A83" s="9">
        <v>97</v>
      </c>
      <c r="B83" s="10" t="s">
        <v>12</v>
      </c>
      <c r="C83" s="10" t="s">
        <v>25</v>
      </c>
      <c r="D83" s="10" t="s">
        <v>196</v>
      </c>
      <c r="E83" s="9">
        <v>8</v>
      </c>
      <c r="F83" s="9">
        <v>148910</v>
      </c>
    </row>
    <row r="84" spans="1:6" ht="16" x14ac:dyDescent="0.2">
      <c r="A84" s="9">
        <v>97</v>
      </c>
      <c r="B84" s="10" t="s">
        <v>12</v>
      </c>
      <c r="C84" s="10" t="s">
        <v>197</v>
      </c>
      <c r="D84" s="10" t="s">
        <v>198</v>
      </c>
      <c r="E84" s="9">
        <v>655</v>
      </c>
      <c r="F84" s="9">
        <v>19678630</v>
      </c>
    </row>
    <row r="85" spans="1:6" ht="16" x14ac:dyDescent="0.2">
      <c r="A85" s="9">
        <v>97</v>
      </c>
      <c r="B85" s="10" t="s">
        <v>12</v>
      </c>
      <c r="C85" s="10" t="s">
        <v>199</v>
      </c>
      <c r="D85" s="10" t="s">
        <v>200</v>
      </c>
      <c r="E85" s="9">
        <v>0</v>
      </c>
      <c r="F85" s="9">
        <v>0</v>
      </c>
    </row>
    <row r="86" spans="1:6" ht="16" x14ac:dyDescent="0.2">
      <c r="A86" s="9">
        <v>97</v>
      </c>
      <c r="B86" s="10" t="s">
        <v>12</v>
      </c>
      <c r="C86" s="10" t="s">
        <v>201</v>
      </c>
      <c r="D86" s="10" t="s">
        <v>202</v>
      </c>
      <c r="E86" s="9">
        <v>0</v>
      </c>
      <c r="F86" s="9">
        <v>0</v>
      </c>
    </row>
    <row r="87" spans="1:6" ht="16" x14ac:dyDescent="0.2">
      <c r="A87" s="9">
        <v>97</v>
      </c>
      <c r="B87" s="10" t="s">
        <v>12</v>
      </c>
      <c r="C87" s="10" t="s">
        <v>203</v>
      </c>
      <c r="D87" s="10" t="s">
        <v>204</v>
      </c>
      <c r="E87" s="9">
        <v>0</v>
      </c>
      <c r="F87" s="9">
        <v>0</v>
      </c>
    </row>
    <row r="88" spans="1:6" ht="16" x14ac:dyDescent="0.2">
      <c r="A88" s="9">
        <v>97</v>
      </c>
      <c r="B88" s="10" t="s">
        <v>12</v>
      </c>
      <c r="C88" s="10" t="s">
        <v>205</v>
      </c>
      <c r="D88" s="10" t="s">
        <v>206</v>
      </c>
      <c r="E88" s="9">
        <v>21</v>
      </c>
      <c r="F88" s="9">
        <v>470283</v>
      </c>
    </row>
    <row r="89" spans="1:6" ht="16" x14ac:dyDescent="0.2">
      <c r="A89" s="9">
        <v>97</v>
      </c>
      <c r="B89" s="10" t="s">
        <v>12</v>
      </c>
      <c r="C89" s="10" t="s">
        <v>207</v>
      </c>
      <c r="D89" s="10" t="s">
        <v>208</v>
      </c>
      <c r="E89" s="9">
        <v>12</v>
      </c>
      <c r="F89" s="9">
        <v>1923211</v>
      </c>
    </row>
    <row r="90" spans="1:6" ht="16" x14ac:dyDescent="0.2">
      <c r="A90" s="9">
        <v>97</v>
      </c>
      <c r="B90" s="10" t="s">
        <v>12</v>
      </c>
      <c r="C90" s="10" t="s">
        <v>209</v>
      </c>
      <c r="D90" s="10" t="s">
        <v>210</v>
      </c>
      <c r="E90" s="9">
        <v>314</v>
      </c>
      <c r="F90" s="9">
        <v>4710000</v>
      </c>
    </row>
    <row r="91" spans="1:6" ht="16" x14ac:dyDescent="0.2">
      <c r="A91" s="9">
        <v>97</v>
      </c>
      <c r="B91" s="10" t="s">
        <v>12</v>
      </c>
      <c r="C91" s="10" t="s">
        <v>211</v>
      </c>
      <c r="D91" s="10" t="s">
        <v>210</v>
      </c>
      <c r="E91" s="9">
        <v>0</v>
      </c>
      <c r="F91" s="9">
        <v>0</v>
      </c>
    </row>
    <row r="92" spans="1:6" ht="16" x14ac:dyDescent="0.2">
      <c r="A92" s="9">
        <v>99</v>
      </c>
      <c r="B92" s="10" t="s">
        <v>13</v>
      </c>
      <c r="C92" s="10" t="s">
        <v>25</v>
      </c>
      <c r="D92" s="10" t="s">
        <v>196</v>
      </c>
      <c r="E92" s="9">
        <v>23</v>
      </c>
      <c r="F92" s="9">
        <v>797126</v>
      </c>
    </row>
    <row r="93" spans="1:6" ht="16" x14ac:dyDescent="0.2">
      <c r="A93" s="9">
        <v>99</v>
      </c>
      <c r="B93" s="10" t="s">
        <v>13</v>
      </c>
      <c r="C93" s="10" t="s">
        <v>197</v>
      </c>
      <c r="D93" s="10" t="s">
        <v>198</v>
      </c>
      <c r="E93" s="9">
        <v>1000</v>
      </c>
      <c r="F93" s="9">
        <v>25516826</v>
      </c>
    </row>
    <row r="94" spans="1:6" ht="16" x14ac:dyDescent="0.2">
      <c r="A94" s="9">
        <v>99</v>
      </c>
      <c r="B94" s="10" t="s">
        <v>13</v>
      </c>
      <c r="C94" s="10" t="s">
        <v>199</v>
      </c>
      <c r="D94" s="10" t="s">
        <v>200</v>
      </c>
      <c r="E94" s="9">
        <v>267</v>
      </c>
      <c r="F94" s="9">
        <v>6034966</v>
      </c>
    </row>
    <row r="95" spans="1:6" ht="16" x14ac:dyDescent="0.2">
      <c r="A95" s="9">
        <v>99</v>
      </c>
      <c r="B95" s="10" t="s">
        <v>13</v>
      </c>
      <c r="C95" s="10" t="s">
        <v>201</v>
      </c>
      <c r="D95" s="10" t="s">
        <v>202</v>
      </c>
      <c r="E95" s="9">
        <v>0</v>
      </c>
      <c r="F95" s="9">
        <v>0</v>
      </c>
    </row>
    <row r="96" spans="1:6" ht="16" x14ac:dyDescent="0.2">
      <c r="A96" s="9">
        <v>99</v>
      </c>
      <c r="B96" s="10" t="s">
        <v>13</v>
      </c>
      <c r="C96" s="10" t="s">
        <v>203</v>
      </c>
      <c r="D96" s="10" t="s">
        <v>204</v>
      </c>
      <c r="E96" s="9">
        <v>0</v>
      </c>
      <c r="F96" s="9">
        <v>0</v>
      </c>
    </row>
    <row r="97" spans="1:6" ht="16" x14ac:dyDescent="0.2">
      <c r="A97" s="9">
        <v>99</v>
      </c>
      <c r="B97" s="10" t="s">
        <v>13</v>
      </c>
      <c r="C97" s="10" t="s">
        <v>205</v>
      </c>
      <c r="D97" s="10" t="s">
        <v>206</v>
      </c>
      <c r="E97" s="9">
        <v>0</v>
      </c>
      <c r="F97" s="9">
        <v>0</v>
      </c>
    </row>
    <row r="98" spans="1:6" ht="16" x14ac:dyDescent="0.2">
      <c r="A98" s="9">
        <v>99</v>
      </c>
      <c r="B98" s="10" t="s">
        <v>13</v>
      </c>
      <c r="C98" s="10" t="s">
        <v>207</v>
      </c>
      <c r="D98" s="10" t="s">
        <v>208</v>
      </c>
      <c r="E98" s="9">
        <v>0</v>
      </c>
      <c r="F98" s="9">
        <v>0</v>
      </c>
    </row>
    <row r="99" spans="1:6" ht="16" x14ac:dyDescent="0.2">
      <c r="A99" s="9">
        <v>99</v>
      </c>
      <c r="B99" s="10" t="s">
        <v>13</v>
      </c>
      <c r="C99" s="10" t="s">
        <v>209</v>
      </c>
      <c r="D99" s="10" t="s">
        <v>210</v>
      </c>
      <c r="E99" s="9">
        <v>42</v>
      </c>
      <c r="F99" s="9">
        <v>1133770</v>
      </c>
    </row>
    <row r="100" spans="1:6" ht="16" x14ac:dyDescent="0.2">
      <c r="A100" s="9">
        <v>99</v>
      </c>
      <c r="B100" s="10" t="s">
        <v>13</v>
      </c>
      <c r="C100" s="10" t="s">
        <v>211</v>
      </c>
      <c r="D100" s="10" t="s">
        <v>210</v>
      </c>
      <c r="E100" s="9">
        <v>0</v>
      </c>
      <c r="F100" s="9">
        <v>0</v>
      </c>
    </row>
    <row r="101" spans="1:6" ht="16" x14ac:dyDescent="0.2">
      <c r="A101" s="9">
        <v>116</v>
      </c>
      <c r="B101" s="10" t="s">
        <v>14</v>
      </c>
      <c r="C101" s="10" t="s">
        <v>25</v>
      </c>
      <c r="D101" s="10" t="s">
        <v>196</v>
      </c>
      <c r="E101" s="9">
        <v>8</v>
      </c>
      <c r="F101" s="9">
        <v>173836</v>
      </c>
    </row>
    <row r="102" spans="1:6" ht="16" x14ac:dyDescent="0.2">
      <c r="A102" s="9">
        <v>116</v>
      </c>
      <c r="B102" s="10" t="s">
        <v>14</v>
      </c>
      <c r="C102" s="10" t="s">
        <v>197</v>
      </c>
      <c r="D102" s="10" t="s">
        <v>198</v>
      </c>
      <c r="E102" s="9">
        <v>0</v>
      </c>
      <c r="F102" s="9">
        <v>0</v>
      </c>
    </row>
    <row r="103" spans="1:6" ht="16" x14ac:dyDescent="0.2">
      <c r="A103" s="9">
        <v>116</v>
      </c>
      <c r="B103" s="10" t="s">
        <v>14</v>
      </c>
      <c r="C103" s="10" t="s">
        <v>199</v>
      </c>
      <c r="D103" s="10" t="s">
        <v>200</v>
      </c>
      <c r="E103" s="9">
        <v>1137</v>
      </c>
      <c r="F103" s="9">
        <v>35715153</v>
      </c>
    </row>
    <row r="104" spans="1:6" ht="16" x14ac:dyDescent="0.2">
      <c r="A104" s="9">
        <v>116</v>
      </c>
      <c r="B104" s="10" t="s">
        <v>14</v>
      </c>
      <c r="C104" s="10" t="s">
        <v>201</v>
      </c>
      <c r="D104" s="10" t="s">
        <v>202</v>
      </c>
      <c r="E104" s="9">
        <v>0</v>
      </c>
      <c r="F104" s="9">
        <v>0</v>
      </c>
    </row>
    <row r="105" spans="1:6" ht="16" x14ac:dyDescent="0.2">
      <c r="A105" s="9">
        <v>116</v>
      </c>
      <c r="B105" s="10" t="s">
        <v>14</v>
      </c>
      <c r="C105" s="10" t="s">
        <v>203</v>
      </c>
      <c r="D105" s="10" t="s">
        <v>204</v>
      </c>
      <c r="E105" s="9">
        <v>0</v>
      </c>
      <c r="F105" s="9">
        <v>0</v>
      </c>
    </row>
    <row r="106" spans="1:6" ht="16" x14ac:dyDescent="0.2">
      <c r="A106" s="9">
        <v>116</v>
      </c>
      <c r="B106" s="10" t="s">
        <v>14</v>
      </c>
      <c r="C106" s="10" t="s">
        <v>205</v>
      </c>
      <c r="D106" s="10" t="s">
        <v>206</v>
      </c>
      <c r="E106" s="9">
        <v>0</v>
      </c>
      <c r="F106" s="9">
        <v>0</v>
      </c>
    </row>
    <row r="107" spans="1:6" ht="16" x14ac:dyDescent="0.2">
      <c r="A107" s="9">
        <v>116</v>
      </c>
      <c r="B107" s="10" t="s">
        <v>14</v>
      </c>
      <c r="C107" s="10" t="s">
        <v>207</v>
      </c>
      <c r="D107" s="10" t="s">
        <v>208</v>
      </c>
      <c r="E107" s="9">
        <v>50</v>
      </c>
      <c r="F107" s="9">
        <v>3436914</v>
      </c>
    </row>
    <row r="108" spans="1:6" ht="16" x14ac:dyDescent="0.2">
      <c r="A108" s="9">
        <v>116</v>
      </c>
      <c r="B108" s="10" t="s">
        <v>14</v>
      </c>
      <c r="C108" s="10" t="s">
        <v>209</v>
      </c>
      <c r="D108" s="10" t="s">
        <v>210</v>
      </c>
      <c r="E108" s="9">
        <v>0</v>
      </c>
      <c r="F108" s="9">
        <v>0</v>
      </c>
    </row>
    <row r="109" spans="1:6" ht="16" x14ac:dyDescent="0.2">
      <c r="A109" s="9">
        <v>116</v>
      </c>
      <c r="B109" s="10" t="s">
        <v>14</v>
      </c>
      <c r="C109" s="10" t="s">
        <v>211</v>
      </c>
      <c r="D109" s="10" t="s">
        <v>210</v>
      </c>
      <c r="E109" s="9">
        <v>0</v>
      </c>
      <c r="F109" s="9">
        <v>0</v>
      </c>
    </row>
    <row r="110" spans="1:6" ht="16" x14ac:dyDescent="0.2">
      <c r="A110" s="9">
        <v>117</v>
      </c>
      <c r="B110" s="10" t="s">
        <v>15</v>
      </c>
      <c r="C110" s="10" t="s">
        <v>25</v>
      </c>
      <c r="D110" s="10" t="s">
        <v>196</v>
      </c>
      <c r="E110" s="9">
        <v>0</v>
      </c>
      <c r="F110" s="9">
        <v>0</v>
      </c>
    </row>
    <row r="111" spans="1:6" ht="16" x14ac:dyDescent="0.2">
      <c r="A111" s="9">
        <v>117</v>
      </c>
      <c r="B111" s="10" t="s">
        <v>15</v>
      </c>
      <c r="C111" s="10" t="s">
        <v>197</v>
      </c>
      <c r="D111" s="10" t="s">
        <v>198</v>
      </c>
      <c r="E111" s="9">
        <v>0</v>
      </c>
      <c r="F111" s="9">
        <v>0</v>
      </c>
    </row>
    <row r="112" spans="1:6" ht="16" x14ac:dyDescent="0.2">
      <c r="A112" s="9">
        <v>117</v>
      </c>
      <c r="B112" s="10" t="s">
        <v>15</v>
      </c>
      <c r="C112" s="10" t="s">
        <v>199</v>
      </c>
      <c r="D112" s="10" t="s">
        <v>200</v>
      </c>
      <c r="E112" s="9">
        <v>0</v>
      </c>
      <c r="F112" s="9">
        <v>0</v>
      </c>
    </row>
    <row r="113" spans="1:6" ht="16" x14ac:dyDescent="0.2">
      <c r="A113" s="9">
        <v>117</v>
      </c>
      <c r="B113" s="10" t="s">
        <v>15</v>
      </c>
      <c r="C113" s="10" t="s">
        <v>201</v>
      </c>
      <c r="D113" s="10" t="s">
        <v>202</v>
      </c>
      <c r="E113" s="9">
        <v>0</v>
      </c>
      <c r="F113" s="9">
        <v>0</v>
      </c>
    </row>
    <row r="114" spans="1:6" ht="16" x14ac:dyDescent="0.2">
      <c r="A114" s="9">
        <v>117</v>
      </c>
      <c r="B114" s="10" t="s">
        <v>15</v>
      </c>
      <c r="C114" s="10" t="s">
        <v>203</v>
      </c>
      <c r="D114" s="10" t="s">
        <v>204</v>
      </c>
      <c r="E114" s="9">
        <v>0</v>
      </c>
      <c r="F114" s="9">
        <v>0</v>
      </c>
    </row>
    <row r="115" spans="1:6" ht="16" x14ac:dyDescent="0.2">
      <c r="A115" s="9">
        <v>117</v>
      </c>
      <c r="B115" s="10" t="s">
        <v>15</v>
      </c>
      <c r="C115" s="10" t="s">
        <v>205</v>
      </c>
      <c r="D115" s="10" t="s">
        <v>206</v>
      </c>
      <c r="E115" s="9">
        <v>0</v>
      </c>
      <c r="F115" s="9">
        <v>0</v>
      </c>
    </row>
    <row r="116" spans="1:6" ht="16" x14ac:dyDescent="0.2">
      <c r="A116" s="9">
        <v>117</v>
      </c>
      <c r="B116" s="10" t="s">
        <v>15</v>
      </c>
      <c r="C116" s="10" t="s">
        <v>207</v>
      </c>
      <c r="D116" s="10" t="s">
        <v>208</v>
      </c>
      <c r="E116" s="9">
        <v>0</v>
      </c>
      <c r="F116" s="9">
        <v>0</v>
      </c>
    </row>
    <row r="117" spans="1:6" ht="16" x14ac:dyDescent="0.2">
      <c r="A117" s="9">
        <v>117</v>
      </c>
      <c r="B117" s="10" t="s">
        <v>15</v>
      </c>
      <c r="C117" s="10" t="s">
        <v>209</v>
      </c>
      <c r="D117" s="10" t="s">
        <v>210</v>
      </c>
      <c r="E117" s="9">
        <v>0</v>
      </c>
      <c r="F117" s="9">
        <v>0</v>
      </c>
    </row>
    <row r="118" spans="1:6" ht="16" x14ac:dyDescent="0.2">
      <c r="A118" s="9">
        <v>117</v>
      </c>
      <c r="B118" s="10" t="s">
        <v>15</v>
      </c>
      <c r="C118" s="10" t="s">
        <v>211</v>
      </c>
      <c r="D118" s="10" t="s">
        <v>210</v>
      </c>
      <c r="E118" s="9">
        <v>0</v>
      </c>
      <c r="F118" s="9">
        <v>0</v>
      </c>
    </row>
    <row r="119" spans="1:6" ht="16" x14ac:dyDescent="0.2">
      <c r="A119" s="9">
        <v>118</v>
      </c>
      <c r="B119" s="10" t="s">
        <v>16</v>
      </c>
      <c r="C119" s="10" t="s">
        <v>25</v>
      </c>
      <c r="D119" s="10" t="s">
        <v>196</v>
      </c>
      <c r="E119" s="9">
        <v>0</v>
      </c>
      <c r="F119" s="9">
        <v>0</v>
      </c>
    </row>
    <row r="120" spans="1:6" ht="16" x14ac:dyDescent="0.2">
      <c r="A120" s="9">
        <v>118</v>
      </c>
      <c r="B120" s="10" t="s">
        <v>16</v>
      </c>
      <c r="C120" s="10" t="s">
        <v>197</v>
      </c>
      <c r="D120" s="10" t="s">
        <v>198</v>
      </c>
      <c r="E120" s="9">
        <v>246</v>
      </c>
      <c r="F120" s="9">
        <v>20737330</v>
      </c>
    </row>
    <row r="121" spans="1:6" ht="16" x14ac:dyDescent="0.2">
      <c r="A121" s="9">
        <v>118</v>
      </c>
      <c r="B121" s="10" t="s">
        <v>16</v>
      </c>
      <c r="C121" s="10" t="s">
        <v>199</v>
      </c>
      <c r="D121" s="10" t="s">
        <v>200</v>
      </c>
      <c r="E121" s="9">
        <v>39</v>
      </c>
      <c r="F121" s="9">
        <v>2318801</v>
      </c>
    </row>
    <row r="122" spans="1:6" ht="16" x14ac:dyDescent="0.2">
      <c r="A122" s="9">
        <v>118</v>
      </c>
      <c r="B122" s="10" t="s">
        <v>16</v>
      </c>
      <c r="C122" s="10" t="s">
        <v>201</v>
      </c>
      <c r="D122" s="10" t="s">
        <v>202</v>
      </c>
      <c r="E122" s="9">
        <v>7</v>
      </c>
      <c r="F122" s="9">
        <v>450353</v>
      </c>
    </row>
    <row r="123" spans="1:6" ht="16" x14ac:dyDescent="0.2">
      <c r="A123" s="9">
        <v>118</v>
      </c>
      <c r="B123" s="10" t="s">
        <v>16</v>
      </c>
      <c r="C123" s="10" t="s">
        <v>203</v>
      </c>
      <c r="D123" s="10" t="s">
        <v>204</v>
      </c>
      <c r="E123" s="9">
        <v>0</v>
      </c>
      <c r="F123" s="9">
        <v>0</v>
      </c>
    </row>
    <row r="124" spans="1:6" ht="16" x14ac:dyDescent="0.2">
      <c r="A124" s="9">
        <v>118</v>
      </c>
      <c r="B124" s="10" t="s">
        <v>16</v>
      </c>
      <c r="C124" s="10" t="s">
        <v>205</v>
      </c>
      <c r="D124" s="10" t="s">
        <v>206</v>
      </c>
      <c r="E124" s="9">
        <v>0</v>
      </c>
      <c r="F124" s="9">
        <v>0</v>
      </c>
    </row>
    <row r="125" spans="1:6" ht="16" x14ac:dyDescent="0.2">
      <c r="A125" s="9">
        <v>118</v>
      </c>
      <c r="B125" s="10" t="s">
        <v>16</v>
      </c>
      <c r="C125" s="10" t="s">
        <v>207</v>
      </c>
      <c r="D125" s="10" t="s">
        <v>208</v>
      </c>
      <c r="E125" s="9">
        <v>21</v>
      </c>
      <c r="F125" s="9">
        <v>156089</v>
      </c>
    </row>
    <row r="126" spans="1:6" ht="16" x14ac:dyDescent="0.2">
      <c r="A126" s="9">
        <v>118</v>
      </c>
      <c r="B126" s="10" t="s">
        <v>16</v>
      </c>
      <c r="C126" s="10" t="s">
        <v>209</v>
      </c>
      <c r="D126" s="10" t="s">
        <v>210</v>
      </c>
      <c r="E126" s="9">
        <v>2</v>
      </c>
      <c r="F126" s="9">
        <v>53426</v>
      </c>
    </row>
    <row r="127" spans="1:6" ht="16" x14ac:dyDescent="0.2">
      <c r="A127" s="9">
        <v>118</v>
      </c>
      <c r="B127" s="10" t="s">
        <v>16</v>
      </c>
      <c r="C127" s="10" t="s">
        <v>211</v>
      </c>
      <c r="D127" s="10" t="s">
        <v>210</v>
      </c>
      <c r="E127" s="9">
        <v>135</v>
      </c>
      <c r="F127" s="9">
        <v>700000</v>
      </c>
    </row>
    <row r="128" spans="1:6" ht="16" x14ac:dyDescent="0.2">
      <c r="A128" s="9">
        <v>122</v>
      </c>
      <c r="B128" s="10" t="s">
        <v>17</v>
      </c>
      <c r="C128" s="10" t="s">
        <v>25</v>
      </c>
      <c r="D128" s="10" t="s">
        <v>196</v>
      </c>
      <c r="E128" s="9">
        <v>9</v>
      </c>
      <c r="F128" s="9">
        <v>2388439</v>
      </c>
    </row>
    <row r="129" spans="1:6" ht="16" x14ac:dyDescent="0.2">
      <c r="A129" s="9">
        <v>122</v>
      </c>
      <c r="B129" s="10" t="s">
        <v>17</v>
      </c>
      <c r="C129" s="10" t="s">
        <v>197</v>
      </c>
      <c r="D129" s="10" t="s">
        <v>198</v>
      </c>
      <c r="E129" s="9">
        <v>865</v>
      </c>
      <c r="F129" s="9">
        <v>20774953</v>
      </c>
    </row>
    <row r="130" spans="1:6" ht="16" x14ac:dyDescent="0.2">
      <c r="A130" s="9">
        <v>122</v>
      </c>
      <c r="B130" s="10" t="s">
        <v>17</v>
      </c>
      <c r="C130" s="10" t="s">
        <v>199</v>
      </c>
      <c r="D130" s="10" t="s">
        <v>200</v>
      </c>
      <c r="E130" s="9">
        <v>0</v>
      </c>
      <c r="F130" s="9">
        <v>0</v>
      </c>
    </row>
    <row r="131" spans="1:6" ht="16" x14ac:dyDescent="0.2">
      <c r="A131" s="9">
        <v>122</v>
      </c>
      <c r="B131" s="10" t="s">
        <v>17</v>
      </c>
      <c r="C131" s="10" t="s">
        <v>201</v>
      </c>
      <c r="D131" s="10" t="s">
        <v>202</v>
      </c>
      <c r="E131" s="9">
        <v>0</v>
      </c>
      <c r="F131" s="9">
        <v>0</v>
      </c>
    </row>
    <row r="132" spans="1:6" ht="16" x14ac:dyDescent="0.2">
      <c r="A132" s="9">
        <v>122</v>
      </c>
      <c r="B132" s="10" t="s">
        <v>17</v>
      </c>
      <c r="C132" s="10" t="s">
        <v>203</v>
      </c>
      <c r="D132" s="10" t="s">
        <v>204</v>
      </c>
      <c r="E132" s="9">
        <v>0</v>
      </c>
      <c r="F132" s="9">
        <v>0</v>
      </c>
    </row>
    <row r="133" spans="1:6" ht="16" x14ac:dyDescent="0.2">
      <c r="A133" s="9">
        <v>122</v>
      </c>
      <c r="B133" s="10" t="s">
        <v>17</v>
      </c>
      <c r="C133" s="10" t="s">
        <v>205</v>
      </c>
      <c r="D133" s="10" t="s">
        <v>206</v>
      </c>
      <c r="E133" s="9">
        <v>0</v>
      </c>
      <c r="F133" s="9">
        <v>0</v>
      </c>
    </row>
    <row r="134" spans="1:6" ht="16" x14ac:dyDescent="0.2">
      <c r="A134" s="9">
        <v>122</v>
      </c>
      <c r="B134" s="10" t="s">
        <v>17</v>
      </c>
      <c r="C134" s="10" t="s">
        <v>207</v>
      </c>
      <c r="D134" s="10" t="s">
        <v>208</v>
      </c>
      <c r="E134" s="9">
        <v>0</v>
      </c>
      <c r="F134" s="9">
        <v>0</v>
      </c>
    </row>
    <row r="135" spans="1:6" ht="16" x14ac:dyDescent="0.2">
      <c r="A135" s="9">
        <v>122</v>
      </c>
      <c r="B135" s="10" t="s">
        <v>17</v>
      </c>
      <c r="C135" s="10" t="s">
        <v>209</v>
      </c>
      <c r="D135" s="10" t="s">
        <v>210</v>
      </c>
      <c r="E135" s="9">
        <v>0</v>
      </c>
      <c r="F135" s="9">
        <v>0</v>
      </c>
    </row>
    <row r="136" spans="1:6" ht="16" x14ac:dyDescent="0.2">
      <c r="A136" s="9">
        <v>122</v>
      </c>
      <c r="B136" s="10" t="s">
        <v>17</v>
      </c>
      <c r="C136" s="10" t="s">
        <v>211</v>
      </c>
      <c r="D136" s="10" t="s">
        <v>210</v>
      </c>
      <c r="E136" s="9">
        <v>0</v>
      </c>
      <c r="F136" s="9">
        <v>0</v>
      </c>
    </row>
    <row r="137" spans="1:6" ht="16" x14ac:dyDescent="0.2">
      <c r="A137" s="9">
        <v>124</v>
      </c>
      <c r="B137" s="10" t="s">
        <v>18</v>
      </c>
      <c r="C137" s="10" t="s">
        <v>25</v>
      </c>
      <c r="D137" s="10" t="s">
        <v>196</v>
      </c>
      <c r="E137" s="9">
        <v>0</v>
      </c>
      <c r="F137" s="9">
        <v>0</v>
      </c>
    </row>
    <row r="138" spans="1:6" ht="16" x14ac:dyDescent="0.2">
      <c r="A138" s="9">
        <v>124</v>
      </c>
      <c r="B138" s="10" t="s">
        <v>18</v>
      </c>
      <c r="C138" s="10" t="s">
        <v>197</v>
      </c>
      <c r="D138" s="10" t="s">
        <v>198</v>
      </c>
      <c r="E138" s="9">
        <v>59</v>
      </c>
      <c r="F138" s="9">
        <v>8539480</v>
      </c>
    </row>
    <row r="139" spans="1:6" ht="16" x14ac:dyDescent="0.2">
      <c r="A139" s="9">
        <v>124</v>
      </c>
      <c r="B139" s="10" t="s">
        <v>18</v>
      </c>
      <c r="C139" s="10" t="s">
        <v>199</v>
      </c>
      <c r="D139" s="10" t="s">
        <v>200</v>
      </c>
      <c r="E139" s="9">
        <v>9</v>
      </c>
      <c r="F139" s="9">
        <v>1279302</v>
      </c>
    </row>
    <row r="140" spans="1:6" ht="16" x14ac:dyDescent="0.2">
      <c r="A140" s="9">
        <v>124</v>
      </c>
      <c r="B140" s="10" t="s">
        <v>18</v>
      </c>
      <c r="C140" s="10" t="s">
        <v>201</v>
      </c>
      <c r="D140" s="10" t="s">
        <v>202</v>
      </c>
      <c r="E140" s="9">
        <v>0</v>
      </c>
      <c r="F140" s="9">
        <v>0</v>
      </c>
    </row>
    <row r="141" spans="1:6" ht="16" x14ac:dyDescent="0.2">
      <c r="A141" s="9">
        <v>124</v>
      </c>
      <c r="B141" s="10" t="s">
        <v>18</v>
      </c>
      <c r="C141" s="10" t="s">
        <v>203</v>
      </c>
      <c r="D141" s="10" t="s">
        <v>204</v>
      </c>
      <c r="E141" s="9">
        <v>0</v>
      </c>
      <c r="F141" s="9">
        <v>0</v>
      </c>
    </row>
    <row r="142" spans="1:6" ht="16" x14ac:dyDescent="0.2">
      <c r="A142" s="9">
        <v>124</v>
      </c>
      <c r="B142" s="10" t="s">
        <v>18</v>
      </c>
      <c r="C142" s="10" t="s">
        <v>205</v>
      </c>
      <c r="D142" s="10" t="s">
        <v>206</v>
      </c>
      <c r="E142" s="9">
        <v>0</v>
      </c>
      <c r="F142" s="9">
        <v>0</v>
      </c>
    </row>
    <row r="143" spans="1:6" ht="16" x14ac:dyDescent="0.2">
      <c r="A143" s="9">
        <v>124</v>
      </c>
      <c r="B143" s="10" t="s">
        <v>18</v>
      </c>
      <c r="C143" s="10" t="s">
        <v>207</v>
      </c>
      <c r="D143" s="10" t="s">
        <v>208</v>
      </c>
      <c r="E143" s="9">
        <v>0</v>
      </c>
      <c r="F143" s="9">
        <v>0</v>
      </c>
    </row>
    <row r="144" spans="1:6" ht="16" x14ac:dyDescent="0.2">
      <c r="A144" s="9">
        <v>124</v>
      </c>
      <c r="B144" s="10" t="s">
        <v>18</v>
      </c>
      <c r="C144" s="10" t="s">
        <v>209</v>
      </c>
      <c r="D144" s="10" t="s">
        <v>210</v>
      </c>
      <c r="E144" s="9">
        <v>0</v>
      </c>
      <c r="F144" s="9">
        <v>0</v>
      </c>
    </row>
    <row r="145" spans="1:6" ht="16" x14ac:dyDescent="0.2">
      <c r="A145" s="9">
        <v>124</v>
      </c>
      <c r="B145" s="10" t="s">
        <v>18</v>
      </c>
      <c r="C145" s="10" t="s">
        <v>211</v>
      </c>
      <c r="D145" s="10" t="s">
        <v>210</v>
      </c>
      <c r="E145" s="9">
        <v>0</v>
      </c>
      <c r="F145" s="9">
        <v>0</v>
      </c>
    </row>
    <row r="146" spans="1:6" ht="16" x14ac:dyDescent="0.2">
      <c r="A146" s="9">
        <v>125</v>
      </c>
      <c r="B146" s="10" t="s">
        <v>19</v>
      </c>
      <c r="C146" s="10" t="s">
        <v>25</v>
      </c>
      <c r="D146" s="10" t="s">
        <v>196</v>
      </c>
      <c r="E146" s="9">
        <v>56</v>
      </c>
      <c r="F146" s="9">
        <v>2670568</v>
      </c>
    </row>
    <row r="147" spans="1:6" ht="16" x14ac:dyDescent="0.2">
      <c r="A147" s="9">
        <v>125</v>
      </c>
      <c r="B147" s="10" t="s">
        <v>19</v>
      </c>
      <c r="C147" s="10" t="s">
        <v>197</v>
      </c>
      <c r="D147" s="10" t="s">
        <v>198</v>
      </c>
      <c r="E147" s="9">
        <v>470</v>
      </c>
      <c r="F147" s="9">
        <v>25891764</v>
      </c>
    </row>
    <row r="148" spans="1:6" ht="16" x14ac:dyDescent="0.2">
      <c r="A148" s="9">
        <v>125</v>
      </c>
      <c r="B148" s="10" t="s">
        <v>19</v>
      </c>
      <c r="C148" s="10" t="s">
        <v>199</v>
      </c>
      <c r="D148" s="10" t="s">
        <v>200</v>
      </c>
      <c r="E148" s="9">
        <v>0</v>
      </c>
      <c r="F148" s="9">
        <v>0</v>
      </c>
    </row>
    <row r="149" spans="1:6" ht="16" x14ac:dyDescent="0.2">
      <c r="A149" s="9">
        <v>125</v>
      </c>
      <c r="B149" s="10" t="s">
        <v>19</v>
      </c>
      <c r="C149" s="10" t="s">
        <v>201</v>
      </c>
      <c r="D149" s="10" t="s">
        <v>202</v>
      </c>
      <c r="E149" s="9">
        <v>18</v>
      </c>
      <c r="F149" s="9">
        <v>1016</v>
      </c>
    </row>
    <row r="150" spans="1:6" ht="16" x14ac:dyDescent="0.2">
      <c r="A150" s="9">
        <v>125</v>
      </c>
      <c r="B150" s="10" t="s">
        <v>19</v>
      </c>
      <c r="C150" s="10" t="s">
        <v>203</v>
      </c>
      <c r="D150" s="10" t="s">
        <v>204</v>
      </c>
      <c r="E150" s="9">
        <v>0</v>
      </c>
      <c r="F150" s="9">
        <v>0</v>
      </c>
    </row>
    <row r="151" spans="1:6" ht="16" x14ac:dyDescent="0.2">
      <c r="A151" s="9">
        <v>125</v>
      </c>
      <c r="B151" s="10" t="s">
        <v>19</v>
      </c>
      <c r="C151" s="10" t="s">
        <v>205</v>
      </c>
      <c r="D151" s="10" t="s">
        <v>206</v>
      </c>
      <c r="E151" s="9">
        <v>0</v>
      </c>
      <c r="F151" s="9">
        <v>0</v>
      </c>
    </row>
    <row r="152" spans="1:6" ht="16" x14ac:dyDescent="0.2">
      <c r="A152" s="9">
        <v>125</v>
      </c>
      <c r="B152" s="10" t="s">
        <v>19</v>
      </c>
      <c r="C152" s="10" t="s">
        <v>207</v>
      </c>
      <c r="D152" s="10" t="s">
        <v>208</v>
      </c>
      <c r="E152" s="9">
        <v>0</v>
      </c>
      <c r="F152" s="9">
        <v>0</v>
      </c>
    </row>
    <row r="153" spans="1:6" ht="16" x14ac:dyDescent="0.2">
      <c r="A153" s="9">
        <v>125</v>
      </c>
      <c r="B153" s="10" t="s">
        <v>19</v>
      </c>
      <c r="C153" s="10" t="s">
        <v>209</v>
      </c>
      <c r="D153" s="10" t="s">
        <v>210</v>
      </c>
      <c r="E153" s="9">
        <v>0</v>
      </c>
      <c r="F153" s="9">
        <v>0</v>
      </c>
    </row>
    <row r="154" spans="1:6" ht="16" x14ac:dyDescent="0.2">
      <c r="A154" s="9">
        <v>125</v>
      </c>
      <c r="B154" s="10" t="s">
        <v>19</v>
      </c>
      <c r="C154" s="10" t="s">
        <v>211</v>
      </c>
      <c r="D154" s="10" t="s">
        <v>210</v>
      </c>
      <c r="E154" s="9">
        <v>0</v>
      </c>
      <c r="F154" s="9">
        <v>0</v>
      </c>
    </row>
    <row r="155" spans="1:6" ht="16" x14ac:dyDescent="0.2">
      <c r="A155" s="9">
        <v>126</v>
      </c>
      <c r="B155" s="10" t="s">
        <v>20</v>
      </c>
      <c r="C155" s="10" t="s">
        <v>25</v>
      </c>
      <c r="D155" s="10" t="s">
        <v>196</v>
      </c>
      <c r="E155" s="9">
        <v>23</v>
      </c>
      <c r="F155" s="9">
        <v>840895</v>
      </c>
    </row>
    <row r="156" spans="1:6" ht="16" x14ac:dyDescent="0.2">
      <c r="A156" s="9">
        <v>126</v>
      </c>
      <c r="B156" s="10" t="s">
        <v>20</v>
      </c>
      <c r="C156" s="10" t="s">
        <v>197</v>
      </c>
      <c r="D156" s="10" t="s">
        <v>198</v>
      </c>
      <c r="E156" s="9">
        <v>460</v>
      </c>
      <c r="F156" s="9">
        <v>39693317</v>
      </c>
    </row>
    <row r="157" spans="1:6" ht="16" x14ac:dyDescent="0.2">
      <c r="A157" s="9">
        <v>126</v>
      </c>
      <c r="B157" s="10" t="s">
        <v>20</v>
      </c>
      <c r="C157" s="10" t="s">
        <v>199</v>
      </c>
      <c r="D157" s="10" t="s">
        <v>200</v>
      </c>
      <c r="E157" s="9">
        <v>478</v>
      </c>
      <c r="F157" s="9">
        <v>13862123</v>
      </c>
    </row>
    <row r="158" spans="1:6" ht="16" x14ac:dyDescent="0.2">
      <c r="A158" s="9">
        <v>126</v>
      </c>
      <c r="B158" s="10" t="s">
        <v>20</v>
      </c>
      <c r="C158" s="10" t="s">
        <v>201</v>
      </c>
      <c r="D158" s="10" t="s">
        <v>202</v>
      </c>
      <c r="E158" s="9">
        <v>8</v>
      </c>
      <c r="F158" s="9">
        <v>648303</v>
      </c>
    </row>
    <row r="159" spans="1:6" ht="16" x14ac:dyDescent="0.2">
      <c r="A159" s="9">
        <v>126</v>
      </c>
      <c r="B159" s="10" t="s">
        <v>20</v>
      </c>
      <c r="C159" s="10" t="s">
        <v>203</v>
      </c>
      <c r="D159" s="10" t="s">
        <v>204</v>
      </c>
      <c r="E159" s="9">
        <v>0</v>
      </c>
      <c r="F159" s="9">
        <v>0</v>
      </c>
    </row>
    <row r="160" spans="1:6" ht="16" x14ac:dyDescent="0.2">
      <c r="A160" s="9">
        <v>126</v>
      </c>
      <c r="B160" s="10" t="s">
        <v>20</v>
      </c>
      <c r="C160" s="10" t="s">
        <v>205</v>
      </c>
      <c r="D160" s="10" t="s">
        <v>206</v>
      </c>
      <c r="E160" s="9">
        <v>71</v>
      </c>
      <c r="F160" s="9">
        <v>64490</v>
      </c>
    </row>
    <row r="161" spans="1:6" ht="16" x14ac:dyDescent="0.2">
      <c r="A161" s="9">
        <v>126</v>
      </c>
      <c r="B161" s="10" t="s">
        <v>20</v>
      </c>
      <c r="C161" s="10" t="s">
        <v>207</v>
      </c>
      <c r="D161" s="10" t="s">
        <v>208</v>
      </c>
      <c r="E161" s="9">
        <v>0</v>
      </c>
      <c r="F161" s="9">
        <v>0</v>
      </c>
    </row>
    <row r="162" spans="1:6" ht="16" x14ac:dyDescent="0.2">
      <c r="A162" s="9">
        <v>126</v>
      </c>
      <c r="B162" s="10" t="s">
        <v>20</v>
      </c>
      <c r="C162" s="10" t="s">
        <v>209</v>
      </c>
      <c r="D162" s="10" t="s">
        <v>210</v>
      </c>
      <c r="E162" s="9">
        <v>0</v>
      </c>
      <c r="F162" s="9">
        <v>0</v>
      </c>
    </row>
    <row r="163" spans="1:6" ht="16" x14ac:dyDescent="0.2">
      <c r="A163" s="9">
        <v>126</v>
      </c>
      <c r="B163" s="10" t="s">
        <v>20</v>
      </c>
      <c r="C163" s="10" t="s">
        <v>211</v>
      </c>
      <c r="D163" s="10" t="s">
        <v>210</v>
      </c>
      <c r="E163" s="9">
        <v>0</v>
      </c>
      <c r="F163" s="9">
        <v>0</v>
      </c>
    </row>
    <row r="164" spans="1:6" ht="16" x14ac:dyDescent="0.2">
      <c r="A164" s="9">
        <v>139</v>
      </c>
      <c r="B164" s="10" t="s">
        <v>21</v>
      </c>
      <c r="C164" s="10" t="s">
        <v>25</v>
      </c>
      <c r="D164" s="10" t="s">
        <v>196</v>
      </c>
      <c r="E164" s="9">
        <v>0</v>
      </c>
      <c r="F164" s="9">
        <v>0</v>
      </c>
    </row>
    <row r="165" spans="1:6" ht="16" x14ac:dyDescent="0.2">
      <c r="A165" s="9">
        <v>139</v>
      </c>
      <c r="B165" s="10" t="s">
        <v>21</v>
      </c>
      <c r="C165" s="10" t="s">
        <v>197</v>
      </c>
      <c r="D165" s="10" t="s">
        <v>198</v>
      </c>
      <c r="E165" s="9">
        <v>0</v>
      </c>
      <c r="F165" s="9">
        <v>0</v>
      </c>
    </row>
    <row r="166" spans="1:6" ht="16" x14ac:dyDescent="0.2">
      <c r="A166" s="9">
        <v>139</v>
      </c>
      <c r="B166" s="10" t="s">
        <v>21</v>
      </c>
      <c r="C166" s="10" t="s">
        <v>199</v>
      </c>
      <c r="D166" s="10" t="s">
        <v>200</v>
      </c>
      <c r="E166" s="9">
        <v>34</v>
      </c>
      <c r="F166" s="9">
        <v>3842440</v>
      </c>
    </row>
    <row r="167" spans="1:6" ht="16" x14ac:dyDescent="0.2">
      <c r="A167" s="9">
        <v>139</v>
      </c>
      <c r="B167" s="10" t="s">
        <v>21</v>
      </c>
      <c r="C167" s="10" t="s">
        <v>201</v>
      </c>
      <c r="D167" s="10" t="s">
        <v>202</v>
      </c>
      <c r="E167" s="9">
        <v>8</v>
      </c>
      <c r="F167" s="9">
        <v>1475695</v>
      </c>
    </row>
    <row r="168" spans="1:6" ht="16" x14ac:dyDescent="0.2">
      <c r="A168" s="9">
        <v>139</v>
      </c>
      <c r="B168" s="10" t="s">
        <v>21</v>
      </c>
      <c r="C168" s="10" t="s">
        <v>203</v>
      </c>
      <c r="D168" s="10" t="s">
        <v>204</v>
      </c>
      <c r="E168" s="9">
        <v>0</v>
      </c>
      <c r="F168" s="9">
        <v>0</v>
      </c>
    </row>
    <row r="169" spans="1:6" ht="16" x14ac:dyDescent="0.2">
      <c r="A169" s="9">
        <v>139</v>
      </c>
      <c r="B169" s="10" t="s">
        <v>21</v>
      </c>
      <c r="C169" s="10" t="s">
        <v>205</v>
      </c>
      <c r="D169" s="10" t="s">
        <v>206</v>
      </c>
      <c r="E169" s="9">
        <v>0</v>
      </c>
      <c r="F169" s="9">
        <v>0</v>
      </c>
    </row>
    <row r="170" spans="1:6" ht="16" x14ac:dyDescent="0.2">
      <c r="A170" s="9">
        <v>139</v>
      </c>
      <c r="B170" s="10" t="s">
        <v>21</v>
      </c>
      <c r="C170" s="10" t="s">
        <v>207</v>
      </c>
      <c r="D170" s="10" t="s">
        <v>208</v>
      </c>
      <c r="E170" s="9">
        <v>0</v>
      </c>
      <c r="F170" s="9">
        <v>0</v>
      </c>
    </row>
    <row r="171" spans="1:6" ht="16" x14ac:dyDescent="0.2">
      <c r="A171" s="9">
        <v>139</v>
      </c>
      <c r="B171" s="10" t="s">
        <v>21</v>
      </c>
      <c r="C171" s="10" t="s">
        <v>209</v>
      </c>
      <c r="D171" s="10" t="s">
        <v>210</v>
      </c>
      <c r="E171" s="9">
        <v>0</v>
      </c>
      <c r="F171" s="9">
        <v>0</v>
      </c>
    </row>
    <row r="172" spans="1:6" ht="16" x14ac:dyDescent="0.2">
      <c r="A172" s="9">
        <v>139</v>
      </c>
      <c r="B172" s="10" t="s">
        <v>21</v>
      </c>
      <c r="C172" s="10" t="s">
        <v>211</v>
      </c>
      <c r="D172" s="10" t="s">
        <v>210</v>
      </c>
      <c r="E172" s="9">
        <v>0</v>
      </c>
      <c r="F172" s="9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67"/>
  <sheetViews>
    <sheetView topLeftCell="A64" workbookViewId="0">
      <selection activeCell="D71" sqref="D71"/>
    </sheetView>
  </sheetViews>
  <sheetFormatPr baseColWidth="10" defaultColWidth="229.5" defaultRowHeight="15" x14ac:dyDescent="0.2"/>
  <cols>
    <col min="1" max="1" width="9.6640625" bestFit="1" customWidth="1"/>
    <col min="2" max="2" width="16" bestFit="1" customWidth="1"/>
    <col min="3" max="3" width="8.5" bestFit="1" customWidth="1"/>
    <col min="4" max="4" width="191.33203125" bestFit="1" customWidth="1"/>
    <col min="5" max="5" width="10.33203125" bestFit="1" customWidth="1"/>
  </cols>
  <sheetData>
    <row r="1" spans="1:5" x14ac:dyDescent="0.2">
      <c r="A1" s="1" t="s">
        <v>0</v>
      </c>
      <c r="B1" s="1" t="s">
        <v>1</v>
      </c>
      <c r="C1" s="1" t="s">
        <v>194</v>
      </c>
      <c r="D1" s="1" t="s">
        <v>113</v>
      </c>
      <c r="E1" s="1" t="s">
        <v>192</v>
      </c>
    </row>
    <row r="2" spans="1:5" ht="16" x14ac:dyDescent="0.2">
      <c r="A2" s="2">
        <v>3</v>
      </c>
      <c r="B2" s="3" t="s">
        <v>2</v>
      </c>
      <c r="C2" s="3" t="s">
        <v>26</v>
      </c>
      <c r="D2" s="3" t="s">
        <v>213</v>
      </c>
      <c r="E2" s="2">
        <v>531800</v>
      </c>
    </row>
    <row r="3" spans="1:5" ht="16" x14ac:dyDescent="0.2">
      <c r="A3" s="2">
        <v>3</v>
      </c>
      <c r="B3" s="3" t="s">
        <v>2</v>
      </c>
      <c r="C3" s="3" t="s">
        <v>229</v>
      </c>
      <c r="D3" s="3" t="s">
        <v>230</v>
      </c>
      <c r="E3" s="2">
        <v>80</v>
      </c>
    </row>
    <row r="4" spans="1:5" ht="16" x14ac:dyDescent="0.2">
      <c r="A4" s="2">
        <v>3</v>
      </c>
      <c r="B4" s="3" t="s">
        <v>2</v>
      </c>
      <c r="C4" s="3" t="s">
        <v>231</v>
      </c>
      <c r="D4" s="3" t="s">
        <v>232</v>
      </c>
      <c r="E4" s="2">
        <v>844064</v>
      </c>
    </row>
    <row r="5" spans="1:5" ht="16" x14ac:dyDescent="0.2">
      <c r="A5" s="2">
        <v>3</v>
      </c>
      <c r="B5" s="3" t="s">
        <v>2</v>
      </c>
      <c r="C5" s="3" t="s">
        <v>233</v>
      </c>
      <c r="D5" s="3" t="s">
        <v>234</v>
      </c>
      <c r="E5" s="2">
        <v>2262853</v>
      </c>
    </row>
    <row r="6" spans="1:5" ht="16" x14ac:dyDescent="0.2">
      <c r="A6" s="2">
        <v>3</v>
      </c>
      <c r="B6" s="3" t="s">
        <v>2</v>
      </c>
      <c r="C6" s="3" t="s">
        <v>235</v>
      </c>
      <c r="D6" s="3" t="s">
        <v>236</v>
      </c>
      <c r="E6" s="2">
        <v>0</v>
      </c>
    </row>
    <row r="7" spans="1:5" ht="16" x14ac:dyDescent="0.2">
      <c r="A7" s="2">
        <v>3</v>
      </c>
      <c r="B7" s="3" t="s">
        <v>2</v>
      </c>
      <c r="C7" s="3" t="s">
        <v>237</v>
      </c>
      <c r="D7" s="3" t="s">
        <v>238</v>
      </c>
      <c r="E7" s="2">
        <v>0</v>
      </c>
    </row>
    <row r="8" spans="1:5" ht="16" x14ac:dyDescent="0.2">
      <c r="A8" s="2">
        <v>3</v>
      </c>
      <c r="B8" s="3" t="s">
        <v>2</v>
      </c>
      <c r="C8" s="3" t="s">
        <v>27</v>
      </c>
      <c r="D8" s="3" t="s">
        <v>214</v>
      </c>
      <c r="E8" s="2">
        <v>867000</v>
      </c>
    </row>
    <row r="9" spans="1:5" ht="16" x14ac:dyDescent="0.2">
      <c r="A9" s="2">
        <v>3</v>
      </c>
      <c r="B9" s="3" t="s">
        <v>2</v>
      </c>
      <c r="C9" s="3" t="s">
        <v>215</v>
      </c>
      <c r="D9" s="3" t="s">
        <v>216</v>
      </c>
      <c r="E9" s="2">
        <v>415000</v>
      </c>
    </row>
    <row r="10" spans="1:5" ht="16" x14ac:dyDescent="0.2">
      <c r="A10" s="2">
        <v>3</v>
      </c>
      <c r="B10" s="3" t="s">
        <v>2</v>
      </c>
      <c r="C10" s="3" t="s">
        <v>217</v>
      </c>
      <c r="D10" s="3" t="s">
        <v>218</v>
      </c>
      <c r="E10" s="2">
        <v>1595000</v>
      </c>
    </row>
    <row r="11" spans="1:5" ht="16" x14ac:dyDescent="0.2">
      <c r="A11" s="2">
        <v>3</v>
      </c>
      <c r="B11" s="3" t="s">
        <v>2</v>
      </c>
      <c r="C11" s="3" t="s">
        <v>219</v>
      </c>
      <c r="D11" s="3" t="s">
        <v>220</v>
      </c>
      <c r="E11" s="2">
        <v>5871000</v>
      </c>
    </row>
    <row r="12" spans="1:5" ht="16" x14ac:dyDescent="0.2">
      <c r="A12" s="2">
        <v>3</v>
      </c>
      <c r="B12" s="3" t="s">
        <v>2</v>
      </c>
      <c r="C12" s="3" t="s">
        <v>221</v>
      </c>
      <c r="D12" s="3" t="s">
        <v>222</v>
      </c>
      <c r="E12" s="2">
        <v>1843000</v>
      </c>
    </row>
    <row r="13" spans="1:5" ht="16" x14ac:dyDescent="0.2">
      <c r="A13" s="2">
        <v>3</v>
      </c>
      <c r="B13" s="3" t="s">
        <v>2</v>
      </c>
      <c r="C13" s="3" t="s">
        <v>223</v>
      </c>
      <c r="D13" s="3" t="s">
        <v>224</v>
      </c>
      <c r="E13" s="2">
        <v>0</v>
      </c>
    </row>
    <row r="14" spans="1:5" ht="16" x14ac:dyDescent="0.2">
      <c r="A14" s="2">
        <v>3</v>
      </c>
      <c r="B14" s="3" t="s">
        <v>2</v>
      </c>
      <c r="C14" s="3" t="s">
        <v>225</v>
      </c>
      <c r="D14" s="3" t="s">
        <v>226</v>
      </c>
      <c r="E14" s="2">
        <v>5274000</v>
      </c>
    </row>
    <row r="15" spans="1:5" ht="16" x14ac:dyDescent="0.2">
      <c r="A15" s="2">
        <v>3</v>
      </c>
      <c r="B15" s="3" t="s">
        <v>2</v>
      </c>
      <c r="C15" s="3" t="s">
        <v>227</v>
      </c>
      <c r="D15" s="3" t="s">
        <v>228</v>
      </c>
      <c r="E15" s="2">
        <v>0</v>
      </c>
    </row>
    <row r="16" spans="1:5" ht="16" x14ac:dyDescent="0.2">
      <c r="A16" s="2">
        <v>15</v>
      </c>
      <c r="B16" s="3" t="s">
        <v>4</v>
      </c>
      <c r="C16" s="3" t="s">
        <v>26</v>
      </c>
      <c r="D16" s="3" t="s">
        <v>213</v>
      </c>
      <c r="E16" s="2">
        <v>35000</v>
      </c>
    </row>
    <row r="17" spans="1:5" ht="16" x14ac:dyDescent="0.2">
      <c r="A17" s="2">
        <v>15</v>
      </c>
      <c r="B17" s="3" t="s">
        <v>4</v>
      </c>
      <c r="C17" s="3" t="s">
        <v>229</v>
      </c>
      <c r="D17" s="3" t="s">
        <v>230</v>
      </c>
      <c r="E17" s="2">
        <v>80</v>
      </c>
    </row>
    <row r="18" spans="1:5" ht="16" x14ac:dyDescent="0.2">
      <c r="A18" s="2">
        <v>15</v>
      </c>
      <c r="B18" s="3" t="s">
        <v>4</v>
      </c>
      <c r="C18" s="3" t="s">
        <v>231</v>
      </c>
      <c r="D18" s="3" t="s">
        <v>232</v>
      </c>
      <c r="E18" s="2">
        <v>1002359</v>
      </c>
    </row>
    <row r="19" spans="1:5" ht="16" x14ac:dyDescent="0.2">
      <c r="A19" s="2">
        <v>15</v>
      </c>
      <c r="B19" s="3" t="s">
        <v>4</v>
      </c>
      <c r="C19" s="3" t="s">
        <v>233</v>
      </c>
      <c r="D19" s="3" t="s">
        <v>234</v>
      </c>
      <c r="E19" s="2">
        <v>13500000</v>
      </c>
    </row>
    <row r="20" spans="1:5" ht="16" x14ac:dyDescent="0.2">
      <c r="A20" s="2">
        <v>15</v>
      </c>
      <c r="B20" s="3" t="s">
        <v>4</v>
      </c>
      <c r="C20" s="3" t="s">
        <v>235</v>
      </c>
      <c r="D20" s="3" t="s">
        <v>236</v>
      </c>
      <c r="E20" s="2">
        <v>0</v>
      </c>
    </row>
    <row r="21" spans="1:5" ht="16" x14ac:dyDescent="0.2">
      <c r="A21" s="2">
        <v>15</v>
      </c>
      <c r="B21" s="3" t="s">
        <v>4</v>
      </c>
      <c r="C21" s="3" t="s">
        <v>237</v>
      </c>
      <c r="D21" s="3" t="s">
        <v>238</v>
      </c>
      <c r="E21" s="2">
        <v>0</v>
      </c>
    </row>
    <row r="22" spans="1:5" ht="16" x14ac:dyDescent="0.2">
      <c r="A22" s="2">
        <v>15</v>
      </c>
      <c r="B22" s="3" t="s">
        <v>4</v>
      </c>
      <c r="C22" s="3" t="s">
        <v>27</v>
      </c>
      <c r="D22" s="3" t="s">
        <v>214</v>
      </c>
      <c r="E22" s="2">
        <v>437586</v>
      </c>
    </row>
    <row r="23" spans="1:5" ht="16" x14ac:dyDescent="0.2">
      <c r="A23" s="2">
        <v>15</v>
      </c>
      <c r="B23" s="3" t="s">
        <v>4</v>
      </c>
      <c r="C23" s="3" t="s">
        <v>215</v>
      </c>
      <c r="D23" s="3" t="s">
        <v>216</v>
      </c>
      <c r="E23" s="2">
        <v>135254</v>
      </c>
    </row>
    <row r="24" spans="1:5" ht="16" x14ac:dyDescent="0.2">
      <c r="A24" s="2">
        <v>15</v>
      </c>
      <c r="B24" s="3" t="s">
        <v>4</v>
      </c>
      <c r="C24" s="3" t="s">
        <v>217</v>
      </c>
      <c r="D24" s="3" t="s">
        <v>218</v>
      </c>
      <c r="E24" s="2">
        <v>2190165</v>
      </c>
    </row>
    <row r="25" spans="1:5" ht="16" x14ac:dyDescent="0.2">
      <c r="A25" s="2">
        <v>15</v>
      </c>
      <c r="B25" s="3" t="s">
        <v>4</v>
      </c>
      <c r="C25" s="3" t="s">
        <v>219</v>
      </c>
      <c r="D25" s="3" t="s">
        <v>220</v>
      </c>
      <c r="E25" s="2">
        <v>7468630</v>
      </c>
    </row>
    <row r="26" spans="1:5" ht="16" x14ac:dyDescent="0.2">
      <c r="A26" s="2">
        <v>15</v>
      </c>
      <c r="B26" s="3" t="s">
        <v>4</v>
      </c>
      <c r="C26" s="3" t="s">
        <v>221</v>
      </c>
      <c r="D26" s="3" t="s">
        <v>222</v>
      </c>
      <c r="E26" s="2">
        <v>1998241</v>
      </c>
    </row>
    <row r="27" spans="1:5" ht="16" x14ac:dyDescent="0.2">
      <c r="A27" s="2">
        <v>15</v>
      </c>
      <c r="B27" s="3" t="s">
        <v>4</v>
      </c>
      <c r="C27" s="3" t="s">
        <v>223</v>
      </c>
      <c r="D27" s="3" t="s">
        <v>224</v>
      </c>
      <c r="E27" s="2">
        <v>0</v>
      </c>
    </row>
    <row r="28" spans="1:5" ht="16" x14ac:dyDescent="0.2">
      <c r="A28" s="2">
        <v>15</v>
      </c>
      <c r="B28" s="3" t="s">
        <v>4</v>
      </c>
      <c r="C28" s="3" t="s">
        <v>225</v>
      </c>
      <c r="D28" s="3" t="s">
        <v>226</v>
      </c>
      <c r="E28" s="2">
        <v>7040000</v>
      </c>
    </row>
    <row r="29" spans="1:5" ht="16" x14ac:dyDescent="0.2">
      <c r="A29" s="2">
        <v>15</v>
      </c>
      <c r="B29" s="3" t="s">
        <v>4</v>
      </c>
      <c r="C29" s="3" t="s">
        <v>227</v>
      </c>
      <c r="D29" s="3" t="s">
        <v>228</v>
      </c>
      <c r="E29" s="2">
        <v>0</v>
      </c>
    </row>
    <row r="30" spans="1:5" ht="16" x14ac:dyDescent="0.2">
      <c r="A30" s="2">
        <v>16</v>
      </c>
      <c r="B30" s="3" t="s">
        <v>5</v>
      </c>
      <c r="C30" s="3" t="s">
        <v>26</v>
      </c>
      <c r="D30" s="3" t="s">
        <v>213</v>
      </c>
      <c r="E30" s="2">
        <v>88000</v>
      </c>
    </row>
    <row r="31" spans="1:5" ht="16" x14ac:dyDescent="0.2">
      <c r="A31" s="2">
        <v>16</v>
      </c>
      <c r="B31" s="3" t="s">
        <v>5</v>
      </c>
      <c r="C31" s="3" t="s">
        <v>229</v>
      </c>
      <c r="D31" s="3" t="s">
        <v>230</v>
      </c>
      <c r="E31" s="2">
        <v>0</v>
      </c>
    </row>
    <row r="32" spans="1:5" ht="16" x14ac:dyDescent="0.2">
      <c r="A32" s="2">
        <v>16</v>
      </c>
      <c r="B32" s="3" t="s">
        <v>5</v>
      </c>
      <c r="C32" s="3" t="s">
        <v>231</v>
      </c>
      <c r="D32" s="3" t="s">
        <v>232</v>
      </c>
      <c r="E32" s="2">
        <v>122642</v>
      </c>
    </row>
    <row r="33" spans="1:5" ht="16" x14ac:dyDescent="0.2">
      <c r="A33" s="2">
        <v>16</v>
      </c>
      <c r="B33" s="3" t="s">
        <v>5</v>
      </c>
      <c r="C33" s="3" t="s">
        <v>233</v>
      </c>
      <c r="D33" s="3" t="s">
        <v>234</v>
      </c>
      <c r="E33" s="2">
        <v>1123140</v>
      </c>
    </row>
    <row r="34" spans="1:5" ht="16" x14ac:dyDescent="0.2">
      <c r="A34" s="2">
        <v>16</v>
      </c>
      <c r="B34" s="3" t="s">
        <v>5</v>
      </c>
      <c r="C34" s="3" t="s">
        <v>235</v>
      </c>
      <c r="D34" s="3" t="s">
        <v>236</v>
      </c>
      <c r="E34" s="2">
        <v>0</v>
      </c>
    </row>
    <row r="35" spans="1:5" ht="16" x14ac:dyDescent="0.2">
      <c r="A35" s="2">
        <v>16</v>
      </c>
      <c r="B35" s="3" t="s">
        <v>5</v>
      </c>
      <c r="C35" s="3" t="s">
        <v>237</v>
      </c>
      <c r="D35" s="3" t="s">
        <v>238</v>
      </c>
      <c r="E35" s="2">
        <v>0</v>
      </c>
    </row>
    <row r="36" spans="1:5" ht="16" x14ac:dyDescent="0.2">
      <c r="A36" s="2">
        <v>16</v>
      </c>
      <c r="B36" s="3" t="s">
        <v>5</v>
      </c>
      <c r="C36" s="3" t="s">
        <v>27</v>
      </c>
      <c r="D36" s="3" t="s">
        <v>214</v>
      </c>
      <c r="E36" s="2">
        <v>98620</v>
      </c>
    </row>
    <row r="37" spans="1:5" ht="16" x14ac:dyDescent="0.2">
      <c r="A37" s="2">
        <v>16</v>
      </c>
      <c r="B37" s="3" t="s">
        <v>5</v>
      </c>
      <c r="C37" s="3" t="s">
        <v>215</v>
      </c>
      <c r="D37" s="3" t="s">
        <v>216</v>
      </c>
      <c r="E37" s="2">
        <v>13470</v>
      </c>
    </row>
    <row r="38" spans="1:5" ht="16" x14ac:dyDescent="0.2">
      <c r="A38" s="2">
        <v>16</v>
      </c>
      <c r="B38" s="3" t="s">
        <v>5</v>
      </c>
      <c r="C38" s="3" t="s">
        <v>217</v>
      </c>
      <c r="D38" s="3" t="s">
        <v>218</v>
      </c>
      <c r="E38" s="2">
        <v>0</v>
      </c>
    </row>
    <row r="39" spans="1:5" ht="16" x14ac:dyDescent="0.2">
      <c r="A39" s="2">
        <v>16</v>
      </c>
      <c r="B39" s="3" t="s">
        <v>5</v>
      </c>
      <c r="C39" s="3" t="s">
        <v>219</v>
      </c>
      <c r="D39" s="3" t="s">
        <v>220</v>
      </c>
      <c r="E39" s="2">
        <v>1611873</v>
      </c>
    </row>
    <row r="40" spans="1:5" ht="16" x14ac:dyDescent="0.2">
      <c r="A40" s="2">
        <v>16</v>
      </c>
      <c r="B40" s="3" t="s">
        <v>5</v>
      </c>
      <c r="C40" s="3" t="s">
        <v>221</v>
      </c>
      <c r="D40" s="3" t="s">
        <v>222</v>
      </c>
      <c r="E40" s="2">
        <v>330116</v>
      </c>
    </row>
    <row r="41" spans="1:5" ht="16" x14ac:dyDescent="0.2">
      <c r="A41" s="2">
        <v>16</v>
      </c>
      <c r="B41" s="3" t="s">
        <v>5</v>
      </c>
      <c r="C41" s="3" t="s">
        <v>223</v>
      </c>
      <c r="D41" s="3" t="s">
        <v>224</v>
      </c>
      <c r="E41" s="2">
        <v>0</v>
      </c>
    </row>
    <row r="42" spans="1:5" ht="16" x14ac:dyDescent="0.2">
      <c r="A42" s="2">
        <v>16</v>
      </c>
      <c r="B42" s="3" t="s">
        <v>5</v>
      </c>
      <c r="C42" s="3" t="s">
        <v>225</v>
      </c>
      <c r="D42" s="3" t="s">
        <v>226</v>
      </c>
      <c r="E42" s="2">
        <v>357174</v>
      </c>
    </row>
    <row r="43" spans="1:5" ht="16" x14ac:dyDescent="0.2">
      <c r="A43" s="2">
        <v>16</v>
      </c>
      <c r="B43" s="3" t="s">
        <v>5</v>
      </c>
      <c r="C43" s="3" t="s">
        <v>227</v>
      </c>
      <c r="D43" s="3" t="s">
        <v>228</v>
      </c>
      <c r="E43" s="2">
        <v>0</v>
      </c>
    </row>
    <row r="44" spans="1:5" ht="16" x14ac:dyDescent="0.2">
      <c r="A44" s="2">
        <v>27</v>
      </c>
      <c r="B44" s="3" t="s">
        <v>6</v>
      </c>
      <c r="C44" s="3" t="s">
        <v>26</v>
      </c>
      <c r="D44" s="3" t="s">
        <v>213</v>
      </c>
      <c r="E44" s="2">
        <v>19790</v>
      </c>
    </row>
    <row r="45" spans="1:5" ht="16" x14ac:dyDescent="0.2">
      <c r="A45" s="2">
        <v>27</v>
      </c>
      <c r="B45" s="3" t="s">
        <v>6</v>
      </c>
      <c r="C45" s="3" t="s">
        <v>229</v>
      </c>
      <c r="D45" s="3" t="s">
        <v>230</v>
      </c>
      <c r="E45" s="2">
        <v>80</v>
      </c>
    </row>
    <row r="46" spans="1:5" ht="16" x14ac:dyDescent="0.2">
      <c r="A46" s="2">
        <v>27</v>
      </c>
      <c r="B46" s="3" t="s">
        <v>6</v>
      </c>
      <c r="C46" s="3" t="s">
        <v>231</v>
      </c>
      <c r="D46" s="3" t="s">
        <v>232</v>
      </c>
      <c r="E46" s="2">
        <v>396226</v>
      </c>
    </row>
    <row r="47" spans="1:5" ht="16" x14ac:dyDescent="0.2">
      <c r="A47" s="2">
        <v>27</v>
      </c>
      <c r="B47" s="3" t="s">
        <v>6</v>
      </c>
      <c r="C47" s="3" t="s">
        <v>233</v>
      </c>
      <c r="D47" s="3" t="s">
        <v>234</v>
      </c>
      <c r="E47" s="2">
        <v>12909847</v>
      </c>
    </row>
    <row r="48" spans="1:5" ht="16" x14ac:dyDescent="0.2">
      <c r="A48" s="2">
        <v>27</v>
      </c>
      <c r="B48" s="3" t="s">
        <v>6</v>
      </c>
      <c r="C48" s="3" t="s">
        <v>235</v>
      </c>
      <c r="D48" s="3" t="s">
        <v>236</v>
      </c>
      <c r="E48" s="2">
        <v>0</v>
      </c>
    </row>
    <row r="49" spans="1:5" ht="16" x14ac:dyDescent="0.2">
      <c r="A49" s="2">
        <v>27</v>
      </c>
      <c r="B49" s="3" t="s">
        <v>6</v>
      </c>
      <c r="C49" s="3" t="s">
        <v>237</v>
      </c>
      <c r="D49" s="3" t="s">
        <v>238</v>
      </c>
      <c r="E49" s="2">
        <v>0</v>
      </c>
    </row>
    <row r="50" spans="1:5" ht="16" x14ac:dyDescent="0.2">
      <c r="A50" s="2">
        <v>27</v>
      </c>
      <c r="B50" s="3" t="s">
        <v>6</v>
      </c>
      <c r="C50" s="3" t="s">
        <v>27</v>
      </c>
      <c r="D50" s="3" t="s">
        <v>214</v>
      </c>
      <c r="E50" s="2">
        <v>151500</v>
      </c>
    </row>
    <row r="51" spans="1:5" ht="16" x14ac:dyDescent="0.2">
      <c r="A51" s="2">
        <v>27</v>
      </c>
      <c r="B51" s="3" t="s">
        <v>6</v>
      </c>
      <c r="C51" s="3" t="s">
        <v>215</v>
      </c>
      <c r="D51" s="3" t="s">
        <v>216</v>
      </c>
      <c r="E51" s="2">
        <v>151500</v>
      </c>
    </row>
    <row r="52" spans="1:5" ht="16" x14ac:dyDescent="0.2">
      <c r="A52" s="2">
        <v>27</v>
      </c>
      <c r="B52" s="3" t="s">
        <v>6</v>
      </c>
      <c r="C52" s="3" t="s">
        <v>217</v>
      </c>
      <c r="D52" s="3" t="s">
        <v>218</v>
      </c>
      <c r="E52" s="2">
        <v>1730376</v>
      </c>
    </row>
    <row r="53" spans="1:5" ht="16" x14ac:dyDescent="0.2">
      <c r="A53" s="2">
        <v>27</v>
      </c>
      <c r="B53" s="3" t="s">
        <v>6</v>
      </c>
      <c r="C53" s="3" t="s">
        <v>219</v>
      </c>
      <c r="D53" s="3" t="s">
        <v>220</v>
      </c>
      <c r="E53" s="2">
        <v>5543000</v>
      </c>
    </row>
    <row r="54" spans="1:5" ht="16" x14ac:dyDescent="0.2">
      <c r="A54" s="2">
        <v>27</v>
      </c>
      <c r="B54" s="3" t="s">
        <v>6</v>
      </c>
      <c r="C54" s="3" t="s">
        <v>221</v>
      </c>
      <c r="D54" s="3" t="s">
        <v>222</v>
      </c>
      <c r="E54" s="2">
        <v>1298000</v>
      </c>
    </row>
    <row r="55" spans="1:5" ht="16" x14ac:dyDescent="0.2">
      <c r="A55" s="2">
        <v>27</v>
      </c>
      <c r="B55" s="3" t="s">
        <v>6</v>
      </c>
      <c r="C55" s="3" t="s">
        <v>223</v>
      </c>
      <c r="D55" s="3" t="s">
        <v>224</v>
      </c>
      <c r="E55" s="2">
        <v>0</v>
      </c>
    </row>
    <row r="56" spans="1:5" ht="16" x14ac:dyDescent="0.2">
      <c r="A56" s="2">
        <v>27</v>
      </c>
      <c r="B56" s="3" t="s">
        <v>6</v>
      </c>
      <c r="C56" s="3" t="s">
        <v>225</v>
      </c>
      <c r="D56" s="3" t="s">
        <v>226</v>
      </c>
      <c r="E56" s="2">
        <v>7440000</v>
      </c>
    </row>
    <row r="57" spans="1:5" ht="16" x14ac:dyDescent="0.2">
      <c r="A57" s="2">
        <v>27</v>
      </c>
      <c r="B57" s="3" t="s">
        <v>6</v>
      </c>
      <c r="C57" s="3" t="s">
        <v>227</v>
      </c>
      <c r="D57" s="3" t="s">
        <v>228</v>
      </c>
      <c r="E57" s="2">
        <v>0</v>
      </c>
    </row>
    <row r="58" spans="1:5" ht="16" x14ac:dyDescent="0.2">
      <c r="A58" s="2">
        <v>39</v>
      </c>
      <c r="B58" s="3" t="s">
        <v>7</v>
      </c>
      <c r="C58" s="3" t="s">
        <v>26</v>
      </c>
      <c r="D58" s="3" t="s">
        <v>213</v>
      </c>
      <c r="E58" s="2">
        <v>73400</v>
      </c>
    </row>
    <row r="59" spans="1:5" ht="16" x14ac:dyDescent="0.2">
      <c r="A59" s="2">
        <v>39</v>
      </c>
      <c r="B59" s="3" t="s">
        <v>7</v>
      </c>
      <c r="C59" s="3" t="s">
        <v>229</v>
      </c>
      <c r="D59" s="3" t="s">
        <v>230</v>
      </c>
      <c r="E59" s="2">
        <v>82</v>
      </c>
    </row>
    <row r="60" spans="1:5" ht="16" x14ac:dyDescent="0.2">
      <c r="A60" s="2">
        <v>39</v>
      </c>
      <c r="B60" s="3" t="s">
        <v>7</v>
      </c>
      <c r="C60" s="3" t="s">
        <v>231</v>
      </c>
      <c r="D60" s="3" t="s">
        <v>232</v>
      </c>
      <c r="E60" s="2">
        <v>333333</v>
      </c>
    </row>
    <row r="61" spans="1:5" ht="16" x14ac:dyDescent="0.2">
      <c r="A61" s="2">
        <v>39</v>
      </c>
      <c r="B61" s="3" t="s">
        <v>7</v>
      </c>
      <c r="C61" s="3" t="s">
        <v>233</v>
      </c>
      <c r="D61" s="3" t="s">
        <v>234</v>
      </c>
      <c r="E61" s="2">
        <v>14094297</v>
      </c>
    </row>
    <row r="62" spans="1:5" ht="16" x14ac:dyDescent="0.2">
      <c r="A62" s="2">
        <v>39</v>
      </c>
      <c r="B62" s="3" t="s">
        <v>7</v>
      </c>
      <c r="C62" s="3" t="s">
        <v>235</v>
      </c>
      <c r="D62" s="3" t="s">
        <v>236</v>
      </c>
      <c r="E62" s="2">
        <v>0</v>
      </c>
    </row>
    <row r="63" spans="1:5" ht="16" x14ac:dyDescent="0.2">
      <c r="A63" s="2">
        <v>39</v>
      </c>
      <c r="B63" s="3" t="s">
        <v>7</v>
      </c>
      <c r="C63" s="3" t="s">
        <v>237</v>
      </c>
      <c r="D63" s="3" t="s">
        <v>238</v>
      </c>
      <c r="E63" s="2">
        <v>651523</v>
      </c>
    </row>
    <row r="64" spans="1:5" ht="16" x14ac:dyDescent="0.2">
      <c r="A64" s="2">
        <v>39</v>
      </c>
      <c r="B64" s="3" t="s">
        <v>7</v>
      </c>
      <c r="C64" s="3" t="s">
        <v>27</v>
      </c>
      <c r="D64" s="3" t="s">
        <v>214</v>
      </c>
      <c r="E64" s="2">
        <v>530640</v>
      </c>
    </row>
    <row r="65" spans="1:5" ht="16" x14ac:dyDescent="0.2">
      <c r="A65" s="2">
        <v>39</v>
      </c>
      <c r="B65" s="3" t="s">
        <v>7</v>
      </c>
      <c r="C65" s="3" t="s">
        <v>215</v>
      </c>
      <c r="D65" s="3" t="s">
        <v>216</v>
      </c>
      <c r="E65" s="2">
        <v>385770</v>
      </c>
    </row>
    <row r="66" spans="1:5" ht="16" x14ac:dyDescent="0.2">
      <c r="A66" s="2">
        <v>39</v>
      </c>
      <c r="B66" s="3" t="s">
        <v>7</v>
      </c>
      <c r="C66" s="3" t="s">
        <v>217</v>
      </c>
      <c r="D66" s="3" t="s">
        <v>218</v>
      </c>
      <c r="E66" s="2">
        <v>5699794</v>
      </c>
    </row>
    <row r="67" spans="1:5" ht="16" x14ac:dyDescent="0.2">
      <c r="A67" s="2">
        <v>39</v>
      </c>
      <c r="B67" s="3" t="s">
        <v>7</v>
      </c>
      <c r="C67" s="3" t="s">
        <v>219</v>
      </c>
      <c r="D67" s="3" t="s">
        <v>220</v>
      </c>
      <c r="E67" s="2">
        <v>6397626</v>
      </c>
    </row>
    <row r="68" spans="1:5" ht="16" x14ac:dyDescent="0.2">
      <c r="A68" s="2">
        <v>39</v>
      </c>
      <c r="B68" s="3" t="s">
        <v>7</v>
      </c>
      <c r="C68" s="3" t="s">
        <v>221</v>
      </c>
      <c r="D68" s="3" t="s">
        <v>222</v>
      </c>
      <c r="E68" s="2">
        <v>1761218</v>
      </c>
    </row>
    <row r="69" spans="1:5" ht="16" x14ac:dyDescent="0.2">
      <c r="A69" s="2">
        <v>39</v>
      </c>
      <c r="B69" s="3" t="s">
        <v>7</v>
      </c>
      <c r="C69" s="3" t="s">
        <v>223</v>
      </c>
      <c r="D69" s="3" t="s">
        <v>224</v>
      </c>
      <c r="E69" s="2">
        <v>0</v>
      </c>
    </row>
    <row r="70" spans="1:5" ht="16" x14ac:dyDescent="0.2">
      <c r="A70" s="2">
        <v>39</v>
      </c>
      <c r="B70" s="3" t="s">
        <v>7</v>
      </c>
      <c r="C70" s="3" t="s">
        <v>225</v>
      </c>
      <c r="D70" s="3" t="s">
        <v>226</v>
      </c>
      <c r="E70" s="2">
        <v>6119000</v>
      </c>
    </row>
    <row r="71" spans="1:5" ht="16" x14ac:dyDescent="0.2">
      <c r="A71" s="2">
        <v>39</v>
      </c>
      <c r="B71" s="3" t="s">
        <v>7</v>
      </c>
      <c r="C71" s="3" t="s">
        <v>227</v>
      </c>
      <c r="D71" s="3" t="s">
        <v>228</v>
      </c>
      <c r="E71" s="2">
        <v>0</v>
      </c>
    </row>
    <row r="72" spans="1:5" ht="16" x14ac:dyDescent="0.2">
      <c r="A72" s="2">
        <v>48</v>
      </c>
      <c r="B72" s="3" t="s">
        <v>8</v>
      </c>
      <c r="C72" s="3" t="s">
        <v>26</v>
      </c>
      <c r="D72" s="3" t="s">
        <v>213</v>
      </c>
      <c r="E72" s="2">
        <v>0</v>
      </c>
    </row>
    <row r="73" spans="1:5" ht="16" x14ac:dyDescent="0.2">
      <c r="A73" s="2">
        <v>48</v>
      </c>
      <c r="B73" s="3" t="s">
        <v>8</v>
      </c>
      <c r="C73" s="3" t="s">
        <v>229</v>
      </c>
      <c r="D73" s="3" t="s">
        <v>230</v>
      </c>
      <c r="E73" s="2">
        <v>80</v>
      </c>
    </row>
    <row r="74" spans="1:5" ht="16" x14ac:dyDescent="0.2">
      <c r="A74" s="2">
        <v>48</v>
      </c>
      <c r="B74" s="3" t="s">
        <v>8</v>
      </c>
      <c r="C74" s="3" t="s">
        <v>231</v>
      </c>
      <c r="D74" s="3" t="s">
        <v>232</v>
      </c>
      <c r="E74" s="2">
        <v>302160</v>
      </c>
    </row>
    <row r="75" spans="1:5" ht="16" x14ac:dyDescent="0.2">
      <c r="A75" s="2">
        <v>48</v>
      </c>
      <c r="B75" s="3" t="s">
        <v>8</v>
      </c>
      <c r="C75" s="3" t="s">
        <v>233</v>
      </c>
      <c r="D75" s="3" t="s">
        <v>234</v>
      </c>
      <c r="E75" s="2">
        <v>0</v>
      </c>
    </row>
    <row r="76" spans="1:5" ht="16" x14ac:dyDescent="0.2">
      <c r="A76" s="2">
        <v>48</v>
      </c>
      <c r="B76" s="3" t="s">
        <v>8</v>
      </c>
      <c r="C76" s="3" t="s">
        <v>235</v>
      </c>
      <c r="D76" s="3" t="s">
        <v>236</v>
      </c>
      <c r="E76" s="2">
        <v>0</v>
      </c>
    </row>
    <row r="77" spans="1:5" ht="16" x14ac:dyDescent="0.2">
      <c r="A77" s="2">
        <v>48</v>
      </c>
      <c r="B77" s="3" t="s">
        <v>8</v>
      </c>
      <c r="C77" s="3" t="s">
        <v>237</v>
      </c>
      <c r="D77" s="3" t="s">
        <v>238</v>
      </c>
      <c r="E77" s="2">
        <v>0</v>
      </c>
    </row>
    <row r="78" spans="1:5" ht="16" x14ac:dyDescent="0.2">
      <c r="A78" s="2">
        <v>48</v>
      </c>
      <c r="B78" s="3" t="s">
        <v>8</v>
      </c>
      <c r="C78" s="3" t="s">
        <v>27</v>
      </c>
      <c r="D78" s="3" t="s">
        <v>214</v>
      </c>
      <c r="E78" s="2">
        <v>0</v>
      </c>
    </row>
    <row r="79" spans="1:5" ht="16" x14ac:dyDescent="0.2">
      <c r="A79" s="2">
        <v>48</v>
      </c>
      <c r="B79" s="3" t="s">
        <v>8</v>
      </c>
      <c r="C79" s="3" t="s">
        <v>215</v>
      </c>
      <c r="D79" s="3" t="s">
        <v>216</v>
      </c>
      <c r="E79" s="2">
        <v>0</v>
      </c>
    </row>
    <row r="80" spans="1:5" ht="16" x14ac:dyDescent="0.2">
      <c r="A80" s="2">
        <v>48</v>
      </c>
      <c r="B80" s="3" t="s">
        <v>8</v>
      </c>
      <c r="C80" s="3" t="s">
        <v>217</v>
      </c>
      <c r="D80" s="3" t="s">
        <v>218</v>
      </c>
      <c r="E80" s="2">
        <v>0</v>
      </c>
    </row>
    <row r="81" spans="1:5" ht="16" x14ac:dyDescent="0.2">
      <c r="A81" s="2">
        <v>48</v>
      </c>
      <c r="B81" s="3" t="s">
        <v>8</v>
      </c>
      <c r="C81" s="3" t="s">
        <v>219</v>
      </c>
      <c r="D81" s="3" t="s">
        <v>220</v>
      </c>
      <c r="E81" s="2">
        <v>0</v>
      </c>
    </row>
    <row r="82" spans="1:5" ht="16" x14ac:dyDescent="0.2">
      <c r="A82" s="2">
        <v>48</v>
      </c>
      <c r="B82" s="3" t="s">
        <v>8</v>
      </c>
      <c r="C82" s="3" t="s">
        <v>221</v>
      </c>
      <c r="D82" s="3" t="s">
        <v>222</v>
      </c>
      <c r="E82" s="2">
        <v>0</v>
      </c>
    </row>
    <row r="83" spans="1:5" ht="16" x14ac:dyDescent="0.2">
      <c r="A83" s="2">
        <v>48</v>
      </c>
      <c r="B83" s="3" t="s">
        <v>8</v>
      </c>
      <c r="C83" s="3" t="s">
        <v>223</v>
      </c>
      <c r="D83" s="3" t="s">
        <v>224</v>
      </c>
      <c r="E83" s="2">
        <v>0</v>
      </c>
    </row>
    <row r="84" spans="1:5" ht="16" x14ac:dyDescent="0.2">
      <c r="A84" s="2">
        <v>48</v>
      </c>
      <c r="B84" s="3" t="s">
        <v>8</v>
      </c>
      <c r="C84" s="3" t="s">
        <v>225</v>
      </c>
      <c r="D84" s="3" t="s">
        <v>226</v>
      </c>
      <c r="E84" s="2">
        <v>11669750</v>
      </c>
    </row>
    <row r="85" spans="1:5" ht="16" x14ac:dyDescent="0.2">
      <c r="A85" s="2">
        <v>48</v>
      </c>
      <c r="B85" s="3" t="s">
        <v>8</v>
      </c>
      <c r="C85" s="3" t="s">
        <v>227</v>
      </c>
      <c r="D85" s="3" t="s">
        <v>228</v>
      </c>
      <c r="E85" s="2">
        <v>0</v>
      </c>
    </row>
    <row r="86" spans="1:5" ht="16" x14ac:dyDescent="0.2">
      <c r="A86" s="2">
        <v>79</v>
      </c>
      <c r="B86" s="3" t="s">
        <v>9</v>
      </c>
      <c r="C86" s="3" t="s">
        <v>26</v>
      </c>
      <c r="D86" s="3" t="s">
        <v>213</v>
      </c>
      <c r="E86" s="2">
        <v>36680</v>
      </c>
    </row>
    <row r="87" spans="1:5" ht="16" x14ac:dyDescent="0.2">
      <c r="A87" s="2">
        <v>79</v>
      </c>
      <c r="B87" s="3" t="s">
        <v>9</v>
      </c>
      <c r="C87" s="3" t="s">
        <v>229</v>
      </c>
      <c r="D87" s="3" t="s">
        <v>230</v>
      </c>
      <c r="E87" s="2">
        <v>80</v>
      </c>
    </row>
    <row r="88" spans="1:5" ht="16" x14ac:dyDescent="0.2">
      <c r="A88" s="2">
        <v>79</v>
      </c>
      <c r="B88" s="3" t="s">
        <v>9</v>
      </c>
      <c r="C88" s="3" t="s">
        <v>231</v>
      </c>
      <c r="D88" s="3" t="s">
        <v>232</v>
      </c>
      <c r="E88" s="2">
        <v>480000</v>
      </c>
    </row>
    <row r="89" spans="1:5" ht="16" x14ac:dyDescent="0.2">
      <c r="A89" s="2">
        <v>79</v>
      </c>
      <c r="B89" s="3" t="s">
        <v>9</v>
      </c>
      <c r="C89" s="3" t="s">
        <v>233</v>
      </c>
      <c r="D89" s="3" t="s">
        <v>234</v>
      </c>
      <c r="E89" s="2">
        <v>4844291</v>
      </c>
    </row>
    <row r="90" spans="1:5" ht="16" x14ac:dyDescent="0.2">
      <c r="A90" s="2">
        <v>79</v>
      </c>
      <c r="B90" s="3" t="s">
        <v>9</v>
      </c>
      <c r="C90" s="3" t="s">
        <v>235</v>
      </c>
      <c r="D90" s="3" t="s">
        <v>236</v>
      </c>
      <c r="E90" s="2">
        <v>4846896</v>
      </c>
    </row>
    <row r="91" spans="1:5" ht="16" x14ac:dyDescent="0.2">
      <c r="A91" s="2">
        <v>79</v>
      </c>
      <c r="B91" s="3" t="s">
        <v>9</v>
      </c>
      <c r="C91" s="3" t="s">
        <v>237</v>
      </c>
      <c r="D91" s="3" t="s">
        <v>238</v>
      </c>
      <c r="E91" s="2">
        <v>0</v>
      </c>
    </row>
    <row r="92" spans="1:5" ht="16" x14ac:dyDescent="0.2">
      <c r="A92" s="2">
        <v>79</v>
      </c>
      <c r="B92" s="3" t="s">
        <v>9</v>
      </c>
      <c r="C92" s="3" t="s">
        <v>27</v>
      </c>
      <c r="D92" s="3" t="s">
        <v>214</v>
      </c>
      <c r="E92" s="2">
        <v>294480</v>
      </c>
    </row>
    <row r="93" spans="1:5" ht="16" x14ac:dyDescent="0.2">
      <c r="A93" s="2">
        <v>79</v>
      </c>
      <c r="B93" s="3" t="s">
        <v>9</v>
      </c>
      <c r="C93" s="3" t="s">
        <v>215</v>
      </c>
      <c r="D93" s="3" t="s">
        <v>216</v>
      </c>
      <c r="E93" s="2">
        <v>70250</v>
      </c>
    </row>
    <row r="94" spans="1:5" ht="16" x14ac:dyDescent="0.2">
      <c r="A94" s="2">
        <v>79</v>
      </c>
      <c r="B94" s="3" t="s">
        <v>9</v>
      </c>
      <c r="C94" s="3" t="s">
        <v>217</v>
      </c>
      <c r="D94" s="3" t="s">
        <v>218</v>
      </c>
      <c r="E94" s="2">
        <v>2939228</v>
      </c>
    </row>
    <row r="95" spans="1:5" ht="16" x14ac:dyDescent="0.2">
      <c r="A95" s="2">
        <v>79</v>
      </c>
      <c r="B95" s="3" t="s">
        <v>9</v>
      </c>
      <c r="C95" s="3" t="s">
        <v>219</v>
      </c>
      <c r="D95" s="3" t="s">
        <v>220</v>
      </c>
      <c r="E95" s="2">
        <v>3582463</v>
      </c>
    </row>
    <row r="96" spans="1:5" ht="16" x14ac:dyDescent="0.2">
      <c r="A96" s="2">
        <v>79</v>
      </c>
      <c r="B96" s="3" t="s">
        <v>9</v>
      </c>
      <c r="C96" s="3" t="s">
        <v>221</v>
      </c>
      <c r="D96" s="3" t="s">
        <v>222</v>
      </c>
      <c r="E96" s="2">
        <v>576162</v>
      </c>
    </row>
    <row r="97" spans="1:5" ht="16" x14ac:dyDescent="0.2">
      <c r="A97" s="2">
        <v>79</v>
      </c>
      <c r="B97" s="3" t="s">
        <v>9</v>
      </c>
      <c r="C97" s="3" t="s">
        <v>223</v>
      </c>
      <c r="D97" s="3" t="s">
        <v>224</v>
      </c>
      <c r="E97" s="2">
        <v>515138</v>
      </c>
    </row>
    <row r="98" spans="1:5" ht="16" x14ac:dyDescent="0.2">
      <c r="A98" s="2">
        <v>79</v>
      </c>
      <c r="B98" s="3" t="s">
        <v>9</v>
      </c>
      <c r="C98" s="3" t="s">
        <v>225</v>
      </c>
      <c r="D98" s="3" t="s">
        <v>226</v>
      </c>
      <c r="E98" s="2">
        <v>3614000</v>
      </c>
    </row>
    <row r="99" spans="1:5" ht="16" x14ac:dyDescent="0.2">
      <c r="A99" s="2">
        <v>79</v>
      </c>
      <c r="B99" s="3" t="s">
        <v>9</v>
      </c>
      <c r="C99" s="3" t="s">
        <v>227</v>
      </c>
      <c r="D99" s="3" t="s">
        <v>228</v>
      </c>
      <c r="E99" s="2">
        <v>0</v>
      </c>
    </row>
    <row r="100" spans="1:5" ht="16" x14ac:dyDescent="0.2">
      <c r="A100" s="2">
        <v>89</v>
      </c>
      <c r="B100" s="3" t="s">
        <v>10</v>
      </c>
      <c r="C100" s="3" t="s">
        <v>26</v>
      </c>
      <c r="D100" s="3" t="s">
        <v>213</v>
      </c>
      <c r="E100" s="2">
        <v>36000</v>
      </c>
    </row>
    <row r="101" spans="1:5" ht="16" x14ac:dyDescent="0.2">
      <c r="A101" s="2">
        <v>89</v>
      </c>
      <c r="B101" s="3" t="s">
        <v>10</v>
      </c>
      <c r="C101" s="3" t="s">
        <v>229</v>
      </c>
      <c r="D101" s="3" t="s">
        <v>230</v>
      </c>
      <c r="E101" s="2">
        <v>87</v>
      </c>
    </row>
    <row r="102" spans="1:5" ht="16" x14ac:dyDescent="0.2">
      <c r="A102" s="2">
        <v>89</v>
      </c>
      <c r="B102" s="3" t="s">
        <v>10</v>
      </c>
      <c r="C102" s="3" t="s">
        <v>231</v>
      </c>
      <c r="D102" s="3" t="s">
        <v>232</v>
      </c>
      <c r="E102" s="2">
        <v>1207547</v>
      </c>
    </row>
    <row r="103" spans="1:5" ht="16" x14ac:dyDescent="0.2">
      <c r="A103" s="2">
        <v>89</v>
      </c>
      <c r="B103" s="3" t="s">
        <v>10</v>
      </c>
      <c r="C103" s="3" t="s">
        <v>233</v>
      </c>
      <c r="D103" s="3" t="s">
        <v>234</v>
      </c>
      <c r="E103" s="2">
        <v>3951461</v>
      </c>
    </row>
    <row r="104" spans="1:5" ht="16" x14ac:dyDescent="0.2">
      <c r="A104" s="2">
        <v>89</v>
      </c>
      <c r="B104" s="3" t="s">
        <v>10</v>
      </c>
      <c r="C104" s="3" t="s">
        <v>235</v>
      </c>
      <c r="D104" s="3" t="s">
        <v>236</v>
      </c>
      <c r="E104" s="2">
        <v>0</v>
      </c>
    </row>
    <row r="105" spans="1:5" ht="16" x14ac:dyDescent="0.2">
      <c r="A105" s="2">
        <v>89</v>
      </c>
      <c r="B105" s="3" t="s">
        <v>10</v>
      </c>
      <c r="C105" s="3" t="s">
        <v>237</v>
      </c>
      <c r="D105" s="3" t="s">
        <v>238</v>
      </c>
      <c r="E105" s="2">
        <v>0</v>
      </c>
    </row>
    <row r="106" spans="1:5" ht="16" x14ac:dyDescent="0.2">
      <c r="A106" s="2">
        <v>89</v>
      </c>
      <c r="B106" s="3" t="s">
        <v>10</v>
      </c>
      <c r="C106" s="3" t="s">
        <v>27</v>
      </c>
      <c r="D106" s="3" t="s">
        <v>214</v>
      </c>
      <c r="E106" s="2">
        <v>696617</v>
      </c>
    </row>
    <row r="107" spans="1:5" ht="16" x14ac:dyDescent="0.2">
      <c r="A107" s="2">
        <v>89</v>
      </c>
      <c r="B107" s="3" t="s">
        <v>10</v>
      </c>
      <c r="C107" s="3" t="s">
        <v>215</v>
      </c>
      <c r="D107" s="3" t="s">
        <v>216</v>
      </c>
      <c r="E107" s="2">
        <v>47150</v>
      </c>
    </row>
    <row r="108" spans="1:5" ht="16" x14ac:dyDescent="0.2">
      <c r="A108" s="2">
        <v>89</v>
      </c>
      <c r="B108" s="3" t="s">
        <v>10</v>
      </c>
      <c r="C108" s="3" t="s">
        <v>217</v>
      </c>
      <c r="D108" s="3" t="s">
        <v>218</v>
      </c>
      <c r="E108" s="2">
        <v>3955237</v>
      </c>
    </row>
    <row r="109" spans="1:5" ht="16" x14ac:dyDescent="0.2">
      <c r="A109" s="2">
        <v>89</v>
      </c>
      <c r="B109" s="3" t="s">
        <v>10</v>
      </c>
      <c r="C109" s="3" t="s">
        <v>219</v>
      </c>
      <c r="D109" s="3" t="s">
        <v>220</v>
      </c>
      <c r="E109" s="2">
        <v>4125826</v>
      </c>
    </row>
    <row r="110" spans="1:5" ht="16" x14ac:dyDescent="0.2">
      <c r="A110" s="2">
        <v>89</v>
      </c>
      <c r="B110" s="3" t="s">
        <v>10</v>
      </c>
      <c r="C110" s="3" t="s">
        <v>221</v>
      </c>
      <c r="D110" s="3" t="s">
        <v>222</v>
      </c>
      <c r="E110" s="2">
        <v>485056</v>
      </c>
    </row>
    <row r="111" spans="1:5" ht="16" x14ac:dyDescent="0.2">
      <c r="A111" s="2">
        <v>89</v>
      </c>
      <c r="B111" s="3" t="s">
        <v>10</v>
      </c>
      <c r="C111" s="3" t="s">
        <v>223</v>
      </c>
      <c r="D111" s="3" t="s">
        <v>224</v>
      </c>
      <c r="E111" s="2">
        <v>0</v>
      </c>
    </row>
    <row r="112" spans="1:5" ht="16" x14ac:dyDescent="0.2">
      <c r="A112" s="2">
        <v>89</v>
      </c>
      <c r="B112" s="3" t="s">
        <v>10</v>
      </c>
      <c r="C112" s="3" t="s">
        <v>225</v>
      </c>
      <c r="D112" s="3" t="s">
        <v>226</v>
      </c>
      <c r="E112" s="2">
        <v>8710000</v>
      </c>
    </row>
    <row r="113" spans="1:5" ht="16" x14ac:dyDescent="0.2">
      <c r="A113" s="2">
        <v>89</v>
      </c>
      <c r="B113" s="3" t="s">
        <v>10</v>
      </c>
      <c r="C113" s="3" t="s">
        <v>227</v>
      </c>
      <c r="D113" s="3" t="s">
        <v>228</v>
      </c>
      <c r="E113" s="2">
        <v>0</v>
      </c>
    </row>
    <row r="114" spans="1:5" ht="16" x14ac:dyDescent="0.2">
      <c r="A114" s="2">
        <v>93</v>
      </c>
      <c r="B114" s="3" t="s">
        <v>11</v>
      </c>
      <c r="C114" s="3" t="s">
        <v>26</v>
      </c>
      <c r="D114" s="3" t="s">
        <v>213</v>
      </c>
      <c r="E114" s="2">
        <v>0</v>
      </c>
    </row>
    <row r="115" spans="1:5" ht="16" x14ac:dyDescent="0.2">
      <c r="A115" s="2">
        <v>93</v>
      </c>
      <c r="B115" s="3" t="s">
        <v>11</v>
      </c>
      <c r="C115" s="3" t="s">
        <v>229</v>
      </c>
      <c r="D115" s="3" t="s">
        <v>230</v>
      </c>
      <c r="E115" s="2">
        <v>80</v>
      </c>
    </row>
    <row r="116" spans="1:5" ht="16" x14ac:dyDescent="0.2">
      <c r="A116" s="2">
        <v>93</v>
      </c>
      <c r="B116" s="3" t="s">
        <v>11</v>
      </c>
      <c r="C116" s="3" t="s">
        <v>231</v>
      </c>
      <c r="D116" s="3" t="s">
        <v>232</v>
      </c>
      <c r="E116" s="2">
        <v>442845</v>
      </c>
    </row>
    <row r="117" spans="1:5" ht="16" x14ac:dyDescent="0.2">
      <c r="A117" s="2">
        <v>93</v>
      </c>
      <c r="B117" s="3" t="s">
        <v>11</v>
      </c>
      <c r="C117" s="3" t="s">
        <v>233</v>
      </c>
      <c r="D117" s="3" t="s">
        <v>234</v>
      </c>
      <c r="E117" s="2">
        <v>11357855</v>
      </c>
    </row>
    <row r="118" spans="1:5" ht="16" x14ac:dyDescent="0.2">
      <c r="A118" s="2">
        <v>93</v>
      </c>
      <c r="B118" s="3" t="s">
        <v>11</v>
      </c>
      <c r="C118" s="3" t="s">
        <v>235</v>
      </c>
      <c r="D118" s="3" t="s">
        <v>236</v>
      </c>
      <c r="E118" s="2">
        <v>0</v>
      </c>
    </row>
    <row r="119" spans="1:5" ht="16" x14ac:dyDescent="0.2">
      <c r="A119" s="2">
        <v>93</v>
      </c>
      <c r="B119" s="3" t="s">
        <v>11</v>
      </c>
      <c r="C119" s="3" t="s">
        <v>237</v>
      </c>
      <c r="D119" s="3" t="s">
        <v>238</v>
      </c>
      <c r="E119" s="2">
        <v>0</v>
      </c>
    </row>
    <row r="120" spans="1:5" ht="16" x14ac:dyDescent="0.2">
      <c r="A120" s="2">
        <v>93</v>
      </c>
      <c r="B120" s="3" t="s">
        <v>11</v>
      </c>
      <c r="C120" s="3" t="s">
        <v>27</v>
      </c>
      <c r="D120" s="3" t="s">
        <v>214</v>
      </c>
      <c r="E120" s="2">
        <v>0</v>
      </c>
    </row>
    <row r="121" spans="1:5" ht="16" x14ac:dyDescent="0.2">
      <c r="A121" s="2">
        <v>93</v>
      </c>
      <c r="B121" s="3" t="s">
        <v>11</v>
      </c>
      <c r="C121" s="3" t="s">
        <v>215</v>
      </c>
      <c r="D121" s="3" t="s">
        <v>216</v>
      </c>
      <c r="E121" s="2">
        <v>0</v>
      </c>
    </row>
    <row r="122" spans="1:5" ht="16" x14ac:dyDescent="0.2">
      <c r="A122" s="2">
        <v>93</v>
      </c>
      <c r="B122" s="3" t="s">
        <v>11</v>
      </c>
      <c r="C122" s="3" t="s">
        <v>217</v>
      </c>
      <c r="D122" s="3" t="s">
        <v>218</v>
      </c>
      <c r="E122" s="2">
        <v>0</v>
      </c>
    </row>
    <row r="123" spans="1:5" ht="16" x14ac:dyDescent="0.2">
      <c r="A123" s="2">
        <v>93</v>
      </c>
      <c r="B123" s="3" t="s">
        <v>11</v>
      </c>
      <c r="C123" s="3" t="s">
        <v>219</v>
      </c>
      <c r="D123" s="3" t="s">
        <v>220</v>
      </c>
      <c r="E123" s="2">
        <v>0</v>
      </c>
    </row>
    <row r="124" spans="1:5" ht="16" x14ac:dyDescent="0.2">
      <c r="A124" s="2">
        <v>93</v>
      </c>
      <c r="B124" s="3" t="s">
        <v>11</v>
      </c>
      <c r="C124" s="3" t="s">
        <v>221</v>
      </c>
      <c r="D124" s="3" t="s">
        <v>222</v>
      </c>
      <c r="E124" s="2">
        <v>0</v>
      </c>
    </row>
    <row r="125" spans="1:5" ht="16" x14ac:dyDescent="0.2">
      <c r="A125" s="2">
        <v>93</v>
      </c>
      <c r="B125" s="3" t="s">
        <v>11</v>
      </c>
      <c r="C125" s="3" t="s">
        <v>223</v>
      </c>
      <c r="D125" s="3" t="s">
        <v>224</v>
      </c>
      <c r="E125" s="2">
        <v>0</v>
      </c>
    </row>
    <row r="126" spans="1:5" ht="16" x14ac:dyDescent="0.2">
      <c r="A126" s="2">
        <v>93</v>
      </c>
      <c r="B126" s="3" t="s">
        <v>11</v>
      </c>
      <c r="C126" s="3" t="s">
        <v>225</v>
      </c>
      <c r="D126" s="3" t="s">
        <v>226</v>
      </c>
      <c r="E126" s="2">
        <v>0</v>
      </c>
    </row>
    <row r="127" spans="1:5" ht="16" x14ac:dyDescent="0.2">
      <c r="A127" s="2">
        <v>93</v>
      </c>
      <c r="B127" s="3" t="s">
        <v>11</v>
      </c>
      <c r="C127" s="3" t="s">
        <v>227</v>
      </c>
      <c r="D127" s="3" t="s">
        <v>228</v>
      </c>
      <c r="E127" s="2">
        <v>1548500</v>
      </c>
    </row>
    <row r="128" spans="1:5" ht="16" x14ac:dyDescent="0.2">
      <c r="A128" s="2">
        <v>97</v>
      </c>
      <c r="B128" s="3" t="s">
        <v>12</v>
      </c>
      <c r="C128" s="3" t="s">
        <v>26</v>
      </c>
      <c r="D128" s="3" t="s">
        <v>213</v>
      </c>
      <c r="E128" s="2">
        <v>177690</v>
      </c>
    </row>
    <row r="129" spans="1:5" ht="16" x14ac:dyDescent="0.2">
      <c r="A129" s="2">
        <v>97</v>
      </c>
      <c r="B129" s="3" t="s">
        <v>12</v>
      </c>
      <c r="C129" s="3" t="s">
        <v>229</v>
      </c>
      <c r="D129" s="3" t="s">
        <v>230</v>
      </c>
      <c r="E129" s="2">
        <v>80</v>
      </c>
    </row>
    <row r="130" spans="1:5" ht="16" x14ac:dyDescent="0.2">
      <c r="A130" s="2">
        <v>97</v>
      </c>
      <c r="B130" s="3" t="s">
        <v>12</v>
      </c>
      <c r="C130" s="3" t="s">
        <v>231</v>
      </c>
      <c r="D130" s="3" t="s">
        <v>232</v>
      </c>
      <c r="E130" s="2">
        <v>309733</v>
      </c>
    </row>
    <row r="131" spans="1:5" ht="16" x14ac:dyDescent="0.2">
      <c r="A131" s="2">
        <v>97</v>
      </c>
      <c r="B131" s="3" t="s">
        <v>12</v>
      </c>
      <c r="C131" s="3" t="s">
        <v>233</v>
      </c>
      <c r="D131" s="3" t="s">
        <v>234</v>
      </c>
      <c r="E131" s="2">
        <v>2813987</v>
      </c>
    </row>
    <row r="132" spans="1:5" ht="16" x14ac:dyDescent="0.2">
      <c r="A132" s="2">
        <v>97</v>
      </c>
      <c r="B132" s="3" t="s">
        <v>12</v>
      </c>
      <c r="C132" s="3" t="s">
        <v>235</v>
      </c>
      <c r="D132" s="3" t="s">
        <v>236</v>
      </c>
      <c r="E132" s="2">
        <v>0</v>
      </c>
    </row>
    <row r="133" spans="1:5" ht="16" x14ac:dyDescent="0.2">
      <c r="A133" s="2">
        <v>97</v>
      </c>
      <c r="B133" s="3" t="s">
        <v>12</v>
      </c>
      <c r="C133" s="3" t="s">
        <v>237</v>
      </c>
      <c r="D133" s="3" t="s">
        <v>238</v>
      </c>
      <c r="E133" s="2">
        <v>0</v>
      </c>
    </row>
    <row r="134" spans="1:5" ht="16" x14ac:dyDescent="0.2">
      <c r="A134" s="2">
        <v>97</v>
      </c>
      <c r="B134" s="3" t="s">
        <v>12</v>
      </c>
      <c r="C134" s="3" t="s">
        <v>27</v>
      </c>
      <c r="D134" s="3" t="s">
        <v>214</v>
      </c>
      <c r="E134" s="2">
        <v>273317</v>
      </c>
    </row>
    <row r="135" spans="1:5" ht="16" x14ac:dyDescent="0.2">
      <c r="A135" s="2">
        <v>97</v>
      </c>
      <c r="B135" s="3" t="s">
        <v>12</v>
      </c>
      <c r="C135" s="3" t="s">
        <v>215</v>
      </c>
      <c r="D135" s="3" t="s">
        <v>216</v>
      </c>
      <c r="E135" s="2">
        <v>89200</v>
      </c>
    </row>
    <row r="136" spans="1:5" ht="16" x14ac:dyDescent="0.2">
      <c r="A136" s="2">
        <v>97</v>
      </c>
      <c r="B136" s="3" t="s">
        <v>12</v>
      </c>
      <c r="C136" s="3" t="s">
        <v>217</v>
      </c>
      <c r="D136" s="3" t="s">
        <v>218</v>
      </c>
      <c r="E136" s="2">
        <v>1748879</v>
      </c>
    </row>
    <row r="137" spans="1:5" ht="16" x14ac:dyDescent="0.2">
      <c r="A137" s="2">
        <v>97</v>
      </c>
      <c r="B137" s="3" t="s">
        <v>12</v>
      </c>
      <c r="C137" s="3" t="s">
        <v>219</v>
      </c>
      <c r="D137" s="3" t="s">
        <v>220</v>
      </c>
      <c r="E137" s="2">
        <v>5208478</v>
      </c>
    </row>
    <row r="138" spans="1:5" ht="16" x14ac:dyDescent="0.2">
      <c r="A138" s="2">
        <v>97</v>
      </c>
      <c r="B138" s="3" t="s">
        <v>12</v>
      </c>
      <c r="C138" s="3" t="s">
        <v>221</v>
      </c>
      <c r="D138" s="3" t="s">
        <v>222</v>
      </c>
      <c r="E138" s="2">
        <v>3114224</v>
      </c>
    </row>
    <row r="139" spans="1:5" ht="16" x14ac:dyDescent="0.2">
      <c r="A139" s="2">
        <v>97</v>
      </c>
      <c r="B139" s="3" t="s">
        <v>12</v>
      </c>
      <c r="C139" s="3" t="s">
        <v>223</v>
      </c>
      <c r="D139" s="3" t="s">
        <v>224</v>
      </c>
      <c r="E139" s="2">
        <v>0</v>
      </c>
    </row>
    <row r="140" spans="1:5" ht="16" x14ac:dyDescent="0.2">
      <c r="A140" s="2">
        <v>97</v>
      </c>
      <c r="B140" s="3" t="s">
        <v>12</v>
      </c>
      <c r="C140" s="3" t="s">
        <v>225</v>
      </c>
      <c r="D140" s="3" t="s">
        <v>226</v>
      </c>
      <c r="E140" s="2">
        <v>0</v>
      </c>
    </row>
    <row r="141" spans="1:5" ht="16" x14ac:dyDescent="0.2">
      <c r="A141" s="2">
        <v>97</v>
      </c>
      <c r="B141" s="3" t="s">
        <v>12</v>
      </c>
      <c r="C141" s="3" t="s">
        <v>227</v>
      </c>
      <c r="D141" s="3" t="s">
        <v>228</v>
      </c>
      <c r="E141" s="2">
        <v>3319000</v>
      </c>
    </row>
    <row r="142" spans="1:5" ht="16" x14ac:dyDescent="0.2">
      <c r="A142" s="2">
        <v>99</v>
      </c>
      <c r="B142" s="3" t="s">
        <v>13</v>
      </c>
      <c r="C142" s="3" t="s">
        <v>26</v>
      </c>
      <c r="D142" s="3" t="s">
        <v>213</v>
      </c>
      <c r="E142" s="2">
        <v>3500000</v>
      </c>
    </row>
    <row r="143" spans="1:5" ht="16" x14ac:dyDescent="0.2">
      <c r="A143" s="2">
        <v>99</v>
      </c>
      <c r="B143" s="3" t="s">
        <v>13</v>
      </c>
      <c r="C143" s="3" t="s">
        <v>229</v>
      </c>
      <c r="D143" s="3" t="s">
        <v>230</v>
      </c>
      <c r="E143" s="2">
        <v>80</v>
      </c>
    </row>
    <row r="144" spans="1:5" ht="16" x14ac:dyDescent="0.2">
      <c r="A144" s="2">
        <v>99</v>
      </c>
      <c r="B144" s="3" t="s">
        <v>13</v>
      </c>
      <c r="C144" s="3" t="s">
        <v>231</v>
      </c>
      <c r="D144" s="3" t="s">
        <v>232</v>
      </c>
      <c r="E144" s="2">
        <v>500000</v>
      </c>
    </row>
    <row r="145" spans="1:5" ht="16" x14ac:dyDescent="0.2">
      <c r="A145" s="2">
        <v>99</v>
      </c>
      <c r="B145" s="3" t="s">
        <v>13</v>
      </c>
      <c r="C145" s="3" t="s">
        <v>233</v>
      </c>
      <c r="D145" s="3" t="s">
        <v>234</v>
      </c>
      <c r="E145" s="2">
        <v>10923834</v>
      </c>
    </row>
    <row r="146" spans="1:5" ht="16" x14ac:dyDescent="0.2">
      <c r="A146" s="2">
        <v>99</v>
      </c>
      <c r="B146" s="3" t="s">
        <v>13</v>
      </c>
      <c r="C146" s="3" t="s">
        <v>235</v>
      </c>
      <c r="D146" s="3" t="s">
        <v>236</v>
      </c>
      <c r="E146" s="2">
        <v>0</v>
      </c>
    </row>
    <row r="147" spans="1:5" ht="16" x14ac:dyDescent="0.2">
      <c r="A147" s="2">
        <v>99</v>
      </c>
      <c r="B147" s="3" t="s">
        <v>13</v>
      </c>
      <c r="C147" s="3" t="s">
        <v>237</v>
      </c>
      <c r="D147" s="3" t="s">
        <v>238</v>
      </c>
      <c r="E147" s="2">
        <v>2500000</v>
      </c>
    </row>
    <row r="148" spans="1:5" ht="16" x14ac:dyDescent="0.2">
      <c r="A148" s="2">
        <v>99</v>
      </c>
      <c r="B148" s="3" t="s">
        <v>13</v>
      </c>
      <c r="C148" s="3" t="s">
        <v>27</v>
      </c>
      <c r="D148" s="3" t="s">
        <v>214</v>
      </c>
      <c r="E148" s="2">
        <v>2900000</v>
      </c>
    </row>
    <row r="149" spans="1:5" ht="16" x14ac:dyDescent="0.2">
      <c r="A149" s="2">
        <v>99</v>
      </c>
      <c r="B149" s="3" t="s">
        <v>13</v>
      </c>
      <c r="C149" s="3" t="s">
        <v>215</v>
      </c>
      <c r="D149" s="3" t="s">
        <v>216</v>
      </c>
      <c r="E149" s="2">
        <v>1865000</v>
      </c>
    </row>
    <row r="150" spans="1:5" ht="16" x14ac:dyDescent="0.2">
      <c r="A150" s="2">
        <v>99</v>
      </c>
      <c r="B150" s="3" t="s">
        <v>13</v>
      </c>
      <c r="C150" s="3" t="s">
        <v>217</v>
      </c>
      <c r="D150" s="3" t="s">
        <v>218</v>
      </c>
      <c r="E150" s="2">
        <v>1450000</v>
      </c>
    </row>
    <row r="151" spans="1:5" ht="16" x14ac:dyDescent="0.2">
      <c r="A151" s="2">
        <v>99</v>
      </c>
      <c r="B151" s="3" t="s">
        <v>13</v>
      </c>
      <c r="C151" s="3" t="s">
        <v>219</v>
      </c>
      <c r="D151" s="3" t="s">
        <v>220</v>
      </c>
      <c r="E151" s="2">
        <v>2410000</v>
      </c>
    </row>
    <row r="152" spans="1:5" ht="16" x14ac:dyDescent="0.2">
      <c r="A152" s="2">
        <v>99</v>
      </c>
      <c r="B152" s="3" t="s">
        <v>13</v>
      </c>
      <c r="C152" s="3" t="s">
        <v>221</v>
      </c>
      <c r="D152" s="3" t="s">
        <v>222</v>
      </c>
      <c r="E152" s="2">
        <v>691200</v>
      </c>
    </row>
    <row r="153" spans="1:5" ht="16" x14ac:dyDescent="0.2">
      <c r="A153" s="2">
        <v>99</v>
      </c>
      <c r="B153" s="3" t="s">
        <v>13</v>
      </c>
      <c r="C153" s="3" t="s">
        <v>223</v>
      </c>
      <c r="D153" s="3" t="s">
        <v>224</v>
      </c>
      <c r="E153" s="2">
        <v>0</v>
      </c>
    </row>
    <row r="154" spans="1:5" ht="16" x14ac:dyDescent="0.2">
      <c r="A154" s="2">
        <v>99</v>
      </c>
      <c r="B154" s="3" t="s">
        <v>13</v>
      </c>
      <c r="C154" s="3" t="s">
        <v>225</v>
      </c>
      <c r="D154" s="3" t="s">
        <v>226</v>
      </c>
      <c r="E154" s="2">
        <v>0</v>
      </c>
    </row>
    <row r="155" spans="1:5" ht="16" x14ac:dyDescent="0.2">
      <c r="A155" s="2">
        <v>99</v>
      </c>
      <c r="B155" s="3" t="s">
        <v>13</v>
      </c>
      <c r="C155" s="3" t="s">
        <v>227</v>
      </c>
      <c r="D155" s="3" t="s">
        <v>228</v>
      </c>
      <c r="E155" s="2">
        <v>1102500</v>
      </c>
    </row>
    <row r="156" spans="1:5" ht="16" x14ac:dyDescent="0.2">
      <c r="A156" s="2">
        <v>116</v>
      </c>
      <c r="B156" s="3" t="s">
        <v>14</v>
      </c>
      <c r="C156" s="3" t="s">
        <v>26</v>
      </c>
      <c r="D156" s="3" t="s">
        <v>213</v>
      </c>
      <c r="E156" s="2">
        <v>936261</v>
      </c>
    </row>
    <row r="157" spans="1:5" ht="16" x14ac:dyDescent="0.2">
      <c r="A157" s="2">
        <v>116</v>
      </c>
      <c r="B157" s="3" t="s">
        <v>14</v>
      </c>
      <c r="C157" s="3" t="s">
        <v>229</v>
      </c>
      <c r="D157" s="3" t="s">
        <v>230</v>
      </c>
      <c r="E157" s="2">
        <v>80</v>
      </c>
    </row>
    <row r="158" spans="1:5" ht="16" x14ac:dyDescent="0.2">
      <c r="A158" s="2">
        <v>116</v>
      </c>
      <c r="B158" s="3" t="s">
        <v>14</v>
      </c>
      <c r="C158" s="3" t="s">
        <v>231</v>
      </c>
      <c r="D158" s="3" t="s">
        <v>232</v>
      </c>
      <c r="E158" s="2">
        <v>2814622</v>
      </c>
    </row>
    <row r="159" spans="1:5" ht="16" x14ac:dyDescent="0.2">
      <c r="A159" s="2">
        <v>116</v>
      </c>
      <c r="B159" s="3" t="s">
        <v>14</v>
      </c>
      <c r="C159" s="3" t="s">
        <v>233</v>
      </c>
      <c r="D159" s="3" t="s">
        <v>234</v>
      </c>
      <c r="E159" s="2">
        <v>28579190</v>
      </c>
    </row>
    <row r="160" spans="1:5" ht="16" x14ac:dyDescent="0.2">
      <c r="A160" s="2">
        <v>116</v>
      </c>
      <c r="B160" s="3" t="s">
        <v>14</v>
      </c>
      <c r="C160" s="3" t="s">
        <v>235</v>
      </c>
      <c r="D160" s="3" t="s">
        <v>236</v>
      </c>
      <c r="E160" s="2">
        <v>0</v>
      </c>
    </row>
    <row r="161" spans="1:5" ht="16" x14ac:dyDescent="0.2">
      <c r="A161" s="2">
        <v>116</v>
      </c>
      <c r="B161" s="3" t="s">
        <v>14</v>
      </c>
      <c r="C161" s="3" t="s">
        <v>237</v>
      </c>
      <c r="D161" s="3" t="s">
        <v>238</v>
      </c>
      <c r="E161" s="2">
        <v>0</v>
      </c>
    </row>
    <row r="162" spans="1:5" ht="16" x14ac:dyDescent="0.2">
      <c r="A162" s="2">
        <v>116</v>
      </c>
      <c r="B162" s="3" t="s">
        <v>14</v>
      </c>
      <c r="C162" s="3" t="s">
        <v>27</v>
      </c>
      <c r="D162" s="3" t="s">
        <v>214</v>
      </c>
      <c r="E162" s="2">
        <v>2454235</v>
      </c>
    </row>
    <row r="163" spans="1:5" ht="16" x14ac:dyDescent="0.2">
      <c r="A163" s="2">
        <v>116</v>
      </c>
      <c r="B163" s="3" t="s">
        <v>14</v>
      </c>
      <c r="C163" s="3" t="s">
        <v>215</v>
      </c>
      <c r="D163" s="3" t="s">
        <v>216</v>
      </c>
      <c r="E163" s="2">
        <v>1221086</v>
      </c>
    </row>
    <row r="164" spans="1:5" ht="16" x14ac:dyDescent="0.2">
      <c r="A164" s="2">
        <v>116</v>
      </c>
      <c r="B164" s="3" t="s">
        <v>14</v>
      </c>
      <c r="C164" s="3" t="s">
        <v>217</v>
      </c>
      <c r="D164" s="3" t="s">
        <v>218</v>
      </c>
      <c r="E164" s="2">
        <v>5889595</v>
      </c>
    </row>
    <row r="165" spans="1:5" ht="16" x14ac:dyDescent="0.2">
      <c r="A165" s="2">
        <v>116</v>
      </c>
      <c r="B165" s="3" t="s">
        <v>14</v>
      </c>
      <c r="C165" s="3" t="s">
        <v>219</v>
      </c>
      <c r="D165" s="3" t="s">
        <v>220</v>
      </c>
      <c r="E165" s="2">
        <v>19487665</v>
      </c>
    </row>
    <row r="166" spans="1:5" ht="16" x14ac:dyDescent="0.2">
      <c r="A166" s="2">
        <v>116</v>
      </c>
      <c r="B166" s="3" t="s">
        <v>14</v>
      </c>
      <c r="C166" s="3" t="s">
        <v>221</v>
      </c>
      <c r="D166" s="3" t="s">
        <v>222</v>
      </c>
      <c r="E166" s="2">
        <v>13008901</v>
      </c>
    </row>
    <row r="167" spans="1:5" ht="16" x14ac:dyDescent="0.2">
      <c r="A167" s="2">
        <v>116</v>
      </c>
      <c r="B167" s="3" t="s">
        <v>14</v>
      </c>
      <c r="C167" s="3" t="s">
        <v>223</v>
      </c>
      <c r="D167" s="3" t="s">
        <v>224</v>
      </c>
      <c r="E167" s="2">
        <v>0</v>
      </c>
    </row>
    <row r="168" spans="1:5" ht="16" x14ac:dyDescent="0.2">
      <c r="A168" s="2">
        <v>116</v>
      </c>
      <c r="B168" s="3" t="s">
        <v>14</v>
      </c>
      <c r="C168" s="3" t="s">
        <v>225</v>
      </c>
      <c r="D168" s="3" t="s">
        <v>226</v>
      </c>
      <c r="E168" s="2">
        <v>11578000</v>
      </c>
    </row>
    <row r="169" spans="1:5" ht="16" x14ac:dyDescent="0.2">
      <c r="A169" s="2">
        <v>116</v>
      </c>
      <c r="B169" s="3" t="s">
        <v>14</v>
      </c>
      <c r="C169" s="3" t="s">
        <v>227</v>
      </c>
      <c r="D169" s="3" t="s">
        <v>228</v>
      </c>
      <c r="E169" s="2">
        <v>0</v>
      </c>
    </row>
    <row r="170" spans="1:5" ht="16" x14ac:dyDescent="0.2">
      <c r="A170" s="2">
        <v>117</v>
      </c>
      <c r="B170" s="3" t="s">
        <v>15</v>
      </c>
      <c r="C170" s="3" t="s">
        <v>26</v>
      </c>
      <c r="D170" s="3" t="s">
        <v>213</v>
      </c>
      <c r="E170" s="2">
        <v>0</v>
      </c>
    </row>
    <row r="171" spans="1:5" ht="16" x14ac:dyDescent="0.2">
      <c r="A171" s="2">
        <v>117</v>
      </c>
      <c r="B171" s="3" t="s">
        <v>15</v>
      </c>
      <c r="C171" s="3" t="s">
        <v>229</v>
      </c>
      <c r="D171" s="3" t="s">
        <v>230</v>
      </c>
      <c r="E171" s="2">
        <v>80</v>
      </c>
    </row>
    <row r="172" spans="1:5" ht="16" x14ac:dyDescent="0.2">
      <c r="A172" s="2">
        <v>117</v>
      </c>
      <c r="B172" s="3" t="s">
        <v>15</v>
      </c>
      <c r="C172" s="3" t="s">
        <v>231</v>
      </c>
      <c r="D172" s="3" t="s">
        <v>232</v>
      </c>
      <c r="E172" s="2">
        <v>67998</v>
      </c>
    </row>
    <row r="173" spans="1:5" ht="16" x14ac:dyDescent="0.2">
      <c r="A173" s="2">
        <v>117</v>
      </c>
      <c r="B173" s="3" t="s">
        <v>15</v>
      </c>
      <c r="C173" s="3" t="s">
        <v>233</v>
      </c>
      <c r="D173" s="3" t="s">
        <v>234</v>
      </c>
      <c r="E173" s="2">
        <v>1200</v>
      </c>
    </row>
    <row r="174" spans="1:5" ht="16" x14ac:dyDescent="0.2">
      <c r="A174" s="2">
        <v>117</v>
      </c>
      <c r="B174" s="3" t="s">
        <v>15</v>
      </c>
      <c r="C174" s="3" t="s">
        <v>235</v>
      </c>
      <c r="D174" s="3" t="s">
        <v>236</v>
      </c>
      <c r="E174" s="2">
        <v>0</v>
      </c>
    </row>
    <row r="175" spans="1:5" ht="16" x14ac:dyDescent="0.2">
      <c r="A175" s="2">
        <v>117</v>
      </c>
      <c r="B175" s="3" t="s">
        <v>15</v>
      </c>
      <c r="C175" s="3" t="s">
        <v>237</v>
      </c>
      <c r="D175" s="3" t="s">
        <v>238</v>
      </c>
      <c r="E175" s="2">
        <v>0</v>
      </c>
    </row>
    <row r="176" spans="1:5" ht="16" x14ac:dyDescent="0.2">
      <c r="A176" s="2">
        <v>117</v>
      </c>
      <c r="B176" s="3" t="s">
        <v>15</v>
      </c>
      <c r="C176" s="3" t="s">
        <v>27</v>
      </c>
      <c r="D176" s="3" t="s">
        <v>214</v>
      </c>
      <c r="E176" s="2">
        <v>0</v>
      </c>
    </row>
    <row r="177" spans="1:5" ht="16" x14ac:dyDescent="0.2">
      <c r="A177" s="2">
        <v>117</v>
      </c>
      <c r="B177" s="3" t="s">
        <v>15</v>
      </c>
      <c r="C177" s="3" t="s">
        <v>215</v>
      </c>
      <c r="D177" s="3" t="s">
        <v>216</v>
      </c>
      <c r="E177" s="2">
        <v>0</v>
      </c>
    </row>
    <row r="178" spans="1:5" ht="16" x14ac:dyDescent="0.2">
      <c r="A178" s="2">
        <v>117</v>
      </c>
      <c r="B178" s="3" t="s">
        <v>15</v>
      </c>
      <c r="C178" s="3" t="s">
        <v>217</v>
      </c>
      <c r="D178" s="3" t="s">
        <v>218</v>
      </c>
      <c r="E178" s="2">
        <v>0</v>
      </c>
    </row>
    <row r="179" spans="1:5" ht="16" x14ac:dyDescent="0.2">
      <c r="A179" s="2">
        <v>117</v>
      </c>
      <c r="B179" s="3" t="s">
        <v>15</v>
      </c>
      <c r="C179" s="3" t="s">
        <v>219</v>
      </c>
      <c r="D179" s="3" t="s">
        <v>220</v>
      </c>
      <c r="E179" s="2">
        <v>0</v>
      </c>
    </row>
    <row r="180" spans="1:5" ht="16" x14ac:dyDescent="0.2">
      <c r="A180" s="2">
        <v>117</v>
      </c>
      <c r="B180" s="3" t="s">
        <v>15</v>
      </c>
      <c r="C180" s="3" t="s">
        <v>221</v>
      </c>
      <c r="D180" s="3" t="s">
        <v>222</v>
      </c>
      <c r="E180" s="2">
        <v>0</v>
      </c>
    </row>
    <row r="181" spans="1:5" ht="16" x14ac:dyDescent="0.2">
      <c r="A181" s="2">
        <v>117</v>
      </c>
      <c r="B181" s="3" t="s">
        <v>15</v>
      </c>
      <c r="C181" s="3" t="s">
        <v>223</v>
      </c>
      <c r="D181" s="3" t="s">
        <v>224</v>
      </c>
      <c r="E181" s="2">
        <v>0</v>
      </c>
    </row>
    <row r="182" spans="1:5" ht="16" x14ac:dyDescent="0.2">
      <c r="A182" s="2">
        <v>117</v>
      </c>
      <c r="B182" s="3" t="s">
        <v>15</v>
      </c>
      <c r="C182" s="3" t="s">
        <v>225</v>
      </c>
      <c r="D182" s="3" t="s">
        <v>226</v>
      </c>
      <c r="E182" s="2">
        <v>0</v>
      </c>
    </row>
    <row r="183" spans="1:5" ht="16" x14ac:dyDescent="0.2">
      <c r="A183" s="2">
        <v>117</v>
      </c>
      <c r="B183" s="3" t="s">
        <v>15</v>
      </c>
      <c r="C183" s="3" t="s">
        <v>227</v>
      </c>
      <c r="D183" s="3" t="s">
        <v>228</v>
      </c>
      <c r="E183" s="2">
        <v>0</v>
      </c>
    </row>
    <row r="184" spans="1:5" ht="16" x14ac:dyDescent="0.2">
      <c r="A184" s="2">
        <v>118</v>
      </c>
      <c r="B184" s="3" t="s">
        <v>16</v>
      </c>
      <c r="C184" s="3" t="s">
        <v>26</v>
      </c>
      <c r="D184" s="3" t="s">
        <v>213</v>
      </c>
      <c r="E184" s="2">
        <v>80440</v>
      </c>
    </row>
    <row r="185" spans="1:5" ht="16" x14ac:dyDescent="0.2">
      <c r="A185" s="2">
        <v>118</v>
      </c>
      <c r="B185" s="3" t="s">
        <v>16</v>
      </c>
      <c r="C185" s="3" t="s">
        <v>229</v>
      </c>
      <c r="D185" s="3" t="s">
        <v>230</v>
      </c>
      <c r="E185" s="2">
        <v>80</v>
      </c>
    </row>
    <row r="186" spans="1:5" ht="16" x14ac:dyDescent="0.2">
      <c r="A186" s="2">
        <v>118</v>
      </c>
      <c r="B186" s="3" t="s">
        <v>16</v>
      </c>
      <c r="C186" s="3" t="s">
        <v>231</v>
      </c>
      <c r="D186" s="3" t="s">
        <v>232</v>
      </c>
      <c r="E186" s="2">
        <v>125786</v>
      </c>
    </row>
    <row r="187" spans="1:5" ht="16" x14ac:dyDescent="0.2">
      <c r="A187" s="2">
        <v>118</v>
      </c>
      <c r="B187" s="3" t="s">
        <v>16</v>
      </c>
      <c r="C187" s="3" t="s">
        <v>233</v>
      </c>
      <c r="D187" s="3" t="s">
        <v>234</v>
      </c>
      <c r="E187" s="2">
        <v>0</v>
      </c>
    </row>
    <row r="188" spans="1:5" ht="16" x14ac:dyDescent="0.2">
      <c r="A188" s="2">
        <v>118</v>
      </c>
      <c r="B188" s="3" t="s">
        <v>16</v>
      </c>
      <c r="C188" s="3" t="s">
        <v>235</v>
      </c>
      <c r="D188" s="3" t="s">
        <v>236</v>
      </c>
      <c r="E188" s="2">
        <v>0</v>
      </c>
    </row>
    <row r="189" spans="1:5" ht="16" x14ac:dyDescent="0.2">
      <c r="A189" s="2">
        <v>118</v>
      </c>
      <c r="B189" s="3" t="s">
        <v>16</v>
      </c>
      <c r="C189" s="3" t="s">
        <v>237</v>
      </c>
      <c r="D189" s="3" t="s">
        <v>238</v>
      </c>
      <c r="E189" s="2">
        <v>0</v>
      </c>
    </row>
    <row r="190" spans="1:5" ht="16" x14ac:dyDescent="0.2">
      <c r="A190" s="2">
        <v>118</v>
      </c>
      <c r="B190" s="3" t="s">
        <v>16</v>
      </c>
      <c r="C190" s="3" t="s">
        <v>27</v>
      </c>
      <c r="D190" s="3" t="s">
        <v>214</v>
      </c>
      <c r="E190" s="2">
        <v>98580</v>
      </c>
    </row>
    <row r="191" spans="1:5" ht="16" x14ac:dyDescent="0.2">
      <c r="A191" s="2">
        <v>118</v>
      </c>
      <c r="B191" s="3" t="s">
        <v>16</v>
      </c>
      <c r="C191" s="3" t="s">
        <v>215</v>
      </c>
      <c r="D191" s="3" t="s">
        <v>216</v>
      </c>
      <c r="E191" s="2">
        <v>54909</v>
      </c>
    </row>
    <row r="192" spans="1:5" ht="16" x14ac:dyDescent="0.2">
      <c r="A192" s="2">
        <v>118</v>
      </c>
      <c r="B192" s="3" t="s">
        <v>16</v>
      </c>
      <c r="C192" s="3" t="s">
        <v>217</v>
      </c>
      <c r="D192" s="3" t="s">
        <v>218</v>
      </c>
      <c r="E192" s="2">
        <v>1065174</v>
      </c>
    </row>
    <row r="193" spans="1:5" ht="16" x14ac:dyDescent="0.2">
      <c r="A193" s="2">
        <v>118</v>
      </c>
      <c r="B193" s="3" t="s">
        <v>16</v>
      </c>
      <c r="C193" s="3" t="s">
        <v>219</v>
      </c>
      <c r="D193" s="3" t="s">
        <v>220</v>
      </c>
      <c r="E193" s="2">
        <v>2761160</v>
      </c>
    </row>
    <row r="194" spans="1:5" ht="16" x14ac:dyDescent="0.2">
      <c r="A194" s="2">
        <v>118</v>
      </c>
      <c r="B194" s="3" t="s">
        <v>16</v>
      </c>
      <c r="C194" s="3" t="s">
        <v>221</v>
      </c>
      <c r="D194" s="3" t="s">
        <v>222</v>
      </c>
      <c r="E194" s="2">
        <v>695186</v>
      </c>
    </row>
    <row r="195" spans="1:5" ht="16" x14ac:dyDescent="0.2">
      <c r="A195" s="2">
        <v>118</v>
      </c>
      <c r="B195" s="3" t="s">
        <v>16</v>
      </c>
      <c r="C195" s="3" t="s">
        <v>223</v>
      </c>
      <c r="D195" s="3" t="s">
        <v>224</v>
      </c>
      <c r="E195" s="2">
        <v>0</v>
      </c>
    </row>
    <row r="196" spans="1:5" ht="16" x14ac:dyDescent="0.2">
      <c r="A196" s="2">
        <v>118</v>
      </c>
      <c r="B196" s="3" t="s">
        <v>16</v>
      </c>
      <c r="C196" s="3" t="s">
        <v>225</v>
      </c>
      <c r="D196" s="3" t="s">
        <v>226</v>
      </c>
      <c r="E196" s="2">
        <v>0</v>
      </c>
    </row>
    <row r="197" spans="1:5" ht="16" x14ac:dyDescent="0.2">
      <c r="A197" s="2">
        <v>118</v>
      </c>
      <c r="B197" s="3" t="s">
        <v>16</v>
      </c>
      <c r="C197" s="3" t="s">
        <v>227</v>
      </c>
      <c r="D197" s="3" t="s">
        <v>228</v>
      </c>
      <c r="E197" s="2">
        <v>4130000</v>
      </c>
    </row>
    <row r="198" spans="1:5" ht="16" x14ac:dyDescent="0.2">
      <c r="A198" s="2">
        <v>122</v>
      </c>
      <c r="B198" s="3" t="s">
        <v>17</v>
      </c>
      <c r="C198" s="3" t="s">
        <v>26</v>
      </c>
      <c r="D198" s="3" t="s">
        <v>213</v>
      </c>
      <c r="E198" s="2">
        <v>160000</v>
      </c>
    </row>
    <row r="199" spans="1:5" ht="16" x14ac:dyDescent="0.2">
      <c r="A199" s="2">
        <v>122</v>
      </c>
      <c r="B199" s="3" t="s">
        <v>17</v>
      </c>
      <c r="C199" s="3" t="s">
        <v>229</v>
      </c>
      <c r="D199" s="3" t="s">
        <v>230</v>
      </c>
      <c r="E199" s="2">
        <v>80</v>
      </c>
    </row>
    <row r="200" spans="1:5" ht="16" x14ac:dyDescent="0.2">
      <c r="A200" s="2">
        <v>122</v>
      </c>
      <c r="B200" s="3" t="s">
        <v>17</v>
      </c>
      <c r="C200" s="3" t="s">
        <v>231</v>
      </c>
      <c r="D200" s="3" t="s">
        <v>232</v>
      </c>
      <c r="E200" s="2">
        <v>200000</v>
      </c>
    </row>
    <row r="201" spans="1:5" ht="16" x14ac:dyDescent="0.2">
      <c r="A201" s="2">
        <v>122</v>
      </c>
      <c r="B201" s="3" t="s">
        <v>17</v>
      </c>
      <c r="C201" s="3" t="s">
        <v>233</v>
      </c>
      <c r="D201" s="3" t="s">
        <v>234</v>
      </c>
      <c r="E201" s="2">
        <v>3483212</v>
      </c>
    </row>
    <row r="202" spans="1:5" ht="16" x14ac:dyDescent="0.2">
      <c r="A202" s="2">
        <v>122</v>
      </c>
      <c r="B202" s="3" t="s">
        <v>17</v>
      </c>
      <c r="C202" s="3" t="s">
        <v>235</v>
      </c>
      <c r="D202" s="3" t="s">
        <v>236</v>
      </c>
      <c r="E202" s="2">
        <v>0</v>
      </c>
    </row>
    <row r="203" spans="1:5" ht="16" x14ac:dyDescent="0.2">
      <c r="A203" s="2">
        <v>122</v>
      </c>
      <c r="B203" s="3" t="s">
        <v>17</v>
      </c>
      <c r="C203" s="3" t="s">
        <v>237</v>
      </c>
      <c r="D203" s="3" t="s">
        <v>238</v>
      </c>
      <c r="E203" s="2">
        <v>2299466</v>
      </c>
    </row>
    <row r="204" spans="1:5" ht="16" x14ac:dyDescent="0.2">
      <c r="A204" s="2">
        <v>122</v>
      </c>
      <c r="B204" s="3" t="s">
        <v>17</v>
      </c>
      <c r="C204" s="3" t="s">
        <v>27</v>
      </c>
      <c r="D204" s="3" t="s">
        <v>214</v>
      </c>
      <c r="E204" s="2">
        <v>123134</v>
      </c>
    </row>
    <row r="205" spans="1:5" ht="16" x14ac:dyDescent="0.2">
      <c r="A205" s="2">
        <v>122</v>
      </c>
      <c r="B205" s="3" t="s">
        <v>17</v>
      </c>
      <c r="C205" s="3" t="s">
        <v>215</v>
      </c>
      <c r="D205" s="3" t="s">
        <v>216</v>
      </c>
      <c r="E205" s="2">
        <v>93026</v>
      </c>
    </row>
    <row r="206" spans="1:5" ht="16" x14ac:dyDescent="0.2">
      <c r="A206" s="2">
        <v>122</v>
      </c>
      <c r="B206" s="3" t="s">
        <v>17</v>
      </c>
      <c r="C206" s="3" t="s">
        <v>217</v>
      </c>
      <c r="D206" s="3" t="s">
        <v>218</v>
      </c>
      <c r="E206" s="2">
        <v>5090150</v>
      </c>
    </row>
    <row r="207" spans="1:5" ht="16" x14ac:dyDescent="0.2">
      <c r="A207" s="2">
        <v>122</v>
      </c>
      <c r="B207" s="3" t="s">
        <v>17</v>
      </c>
      <c r="C207" s="3" t="s">
        <v>219</v>
      </c>
      <c r="D207" s="3" t="s">
        <v>220</v>
      </c>
      <c r="E207" s="2">
        <v>97688819</v>
      </c>
    </row>
    <row r="208" spans="1:5" ht="16" x14ac:dyDescent="0.2">
      <c r="A208" s="2">
        <v>122</v>
      </c>
      <c r="B208" s="3" t="s">
        <v>17</v>
      </c>
      <c r="C208" s="3" t="s">
        <v>221</v>
      </c>
      <c r="D208" s="3" t="s">
        <v>222</v>
      </c>
      <c r="E208" s="2">
        <v>2613089</v>
      </c>
    </row>
    <row r="209" spans="1:5" ht="16" x14ac:dyDescent="0.2">
      <c r="A209" s="2">
        <v>122</v>
      </c>
      <c r="B209" s="3" t="s">
        <v>17</v>
      </c>
      <c r="C209" s="3" t="s">
        <v>223</v>
      </c>
      <c r="D209" s="3" t="s">
        <v>224</v>
      </c>
      <c r="E209" s="2">
        <v>0</v>
      </c>
    </row>
    <row r="210" spans="1:5" ht="16" x14ac:dyDescent="0.2">
      <c r="A210" s="2">
        <v>122</v>
      </c>
      <c r="B210" s="3" t="s">
        <v>17</v>
      </c>
      <c r="C210" s="3" t="s">
        <v>225</v>
      </c>
      <c r="D210" s="3" t="s">
        <v>226</v>
      </c>
      <c r="E210" s="2">
        <v>3650000</v>
      </c>
    </row>
    <row r="211" spans="1:5" ht="16" x14ac:dyDescent="0.2">
      <c r="A211" s="2">
        <v>122</v>
      </c>
      <c r="B211" s="3" t="s">
        <v>17</v>
      </c>
      <c r="C211" s="3" t="s">
        <v>227</v>
      </c>
      <c r="D211" s="3" t="s">
        <v>228</v>
      </c>
      <c r="E211" s="2">
        <v>0</v>
      </c>
    </row>
    <row r="212" spans="1:5" ht="16" x14ac:dyDescent="0.2">
      <c r="A212" s="2">
        <v>124</v>
      </c>
      <c r="B212" s="3" t="s">
        <v>18</v>
      </c>
      <c r="C212" s="3" t="s">
        <v>26</v>
      </c>
      <c r="D212" s="3" t="s">
        <v>213</v>
      </c>
      <c r="E212" s="2">
        <v>219404</v>
      </c>
    </row>
    <row r="213" spans="1:5" ht="16" x14ac:dyDescent="0.2">
      <c r="A213" s="2">
        <v>124</v>
      </c>
      <c r="B213" s="3" t="s">
        <v>18</v>
      </c>
      <c r="C213" s="3" t="s">
        <v>229</v>
      </c>
      <c r="D213" s="3" t="s">
        <v>230</v>
      </c>
      <c r="E213" s="2">
        <v>80</v>
      </c>
    </row>
    <row r="214" spans="1:5" ht="16" x14ac:dyDescent="0.2">
      <c r="A214" s="2">
        <v>124</v>
      </c>
      <c r="B214" s="3" t="s">
        <v>18</v>
      </c>
      <c r="C214" s="3" t="s">
        <v>231</v>
      </c>
      <c r="D214" s="3" t="s">
        <v>232</v>
      </c>
      <c r="E214" s="2">
        <v>253510</v>
      </c>
    </row>
    <row r="215" spans="1:5" ht="16" x14ac:dyDescent="0.2">
      <c r="A215" s="2">
        <v>124</v>
      </c>
      <c r="B215" s="3" t="s">
        <v>18</v>
      </c>
      <c r="C215" s="3" t="s">
        <v>233</v>
      </c>
      <c r="D215" s="3" t="s">
        <v>234</v>
      </c>
      <c r="E215" s="2">
        <v>0</v>
      </c>
    </row>
    <row r="216" spans="1:5" ht="16" x14ac:dyDescent="0.2">
      <c r="A216" s="2">
        <v>124</v>
      </c>
      <c r="B216" s="3" t="s">
        <v>18</v>
      </c>
      <c r="C216" s="3" t="s">
        <v>235</v>
      </c>
      <c r="D216" s="3" t="s">
        <v>236</v>
      </c>
      <c r="E216" s="2">
        <v>0</v>
      </c>
    </row>
    <row r="217" spans="1:5" ht="16" x14ac:dyDescent="0.2">
      <c r="A217" s="2">
        <v>124</v>
      </c>
      <c r="B217" s="3" t="s">
        <v>18</v>
      </c>
      <c r="C217" s="3" t="s">
        <v>237</v>
      </c>
      <c r="D217" s="3" t="s">
        <v>238</v>
      </c>
      <c r="E217" s="2">
        <v>0</v>
      </c>
    </row>
    <row r="218" spans="1:5" ht="16" x14ac:dyDescent="0.2">
      <c r="A218" s="2">
        <v>124</v>
      </c>
      <c r="B218" s="3" t="s">
        <v>18</v>
      </c>
      <c r="C218" s="3" t="s">
        <v>27</v>
      </c>
      <c r="D218" s="3" t="s">
        <v>214</v>
      </c>
      <c r="E218" s="2">
        <v>281670</v>
      </c>
    </row>
    <row r="219" spans="1:5" ht="16" x14ac:dyDescent="0.2">
      <c r="A219" s="2">
        <v>124</v>
      </c>
      <c r="B219" s="3" t="s">
        <v>18</v>
      </c>
      <c r="C219" s="3" t="s">
        <v>215</v>
      </c>
      <c r="D219" s="3" t="s">
        <v>216</v>
      </c>
      <c r="E219" s="2">
        <v>203420</v>
      </c>
    </row>
    <row r="220" spans="1:5" ht="16" x14ac:dyDescent="0.2">
      <c r="A220" s="2">
        <v>124</v>
      </c>
      <c r="B220" s="3" t="s">
        <v>18</v>
      </c>
      <c r="C220" s="3" t="s">
        <v>217</v>
      </c>
      <c r="D220" s="3" t="s">
        <v>218</v>
      </c>
      <c r="E220" s="2">
        <v>2939568</v>
      </c>
    </row>
    <row r="221" spans="1:5" ht="16" x14ac:dyDescent="0.2">
      <c r="A221" s="2">
        <v>124</v>
      </c>
      <c r="B221" s="3" t="s">
        <v>18</v>
      </c>
      <c r="C221" s="3" t="s">
        <v>219</v>
      </c>
      <c r="D221" s="3" t="s">
        <v>220</v>
      </c>
      <c r="E221" s="2">
        <v>6005669</v>
      </c>
    </row>
    <row r="222" spans="1:5" ht="16" x14ac:dyDescent="0.2">
      <c r="A222" s="2">
        <v>124</v>
      </c>
      <c r="B222" s="3" t="s">
        <v>18</v>
      </c>
      <c r="C222" s="3" t="s">
        <v>221</v>
      </c>
      <c r="D222" s="3" t="s">
        <v>222</v>
      </c>
      <c r="E222" s="2">
        <v>2051021</v>
      </c>
    </row>
    <row r="223" spans="1:5" ht="16" x14ac:dyDescent="0.2">
      <c r="A223" s="2">
        <v>124</v>
      </c>
      <c r="B223" s="3" t="s">
        <v>18</v>
      </c>
      <c r="C223" s="3" t="s">
        <v>223</v>
      </c>
      <c r="D223" s="3" t="s">
        <v>224</v>
      </c>
      <c r="E223" s="2">
        <v>0</v>
      </c>
    </row>
    <row r="224" spans="1:5" ht="16" x14ac:dyDescent="0.2">
      <c r="A224" s="2">
        <v>124</v>
      </c>
      <c r="B224" s="3" t="s">
        <v>18</v>
      </c>
      <c r="C224" s="3" t="s">
        <v>225</v>
      </c>
      <c r="D224" s="3" t="s">
        <v>226</v>
      </c>
      <c r="E224" s="2">
        <v>6345000</v>
      </c>
    </row>
    <row r="225" spans="1:5" ht="16" x14ac:dyDescent="0.2">
      <c r="A225" s="2">
        <v>124</v>
      </c>
      <c r="B225" s="3" t="s">
        <v>18</v>
      </c>
      <c r="C225" s="3" t="s">
        <v>227</v>
      </c>
      <c r="D225" s="3" t="s">
        <v>228</v>
      </c>
      <c r="E225" s="2">
        <v>0</v>
      </c>
    </row>
    <row r="226" spans="1:5" ht="16" x14ac:dyDescent="0.2">
      <c r="A226" s="2">
        <v>125</v>
      </c>
      <c r="B226" s="3" t="s">
        <v>19</v>
      </c>
      <c r="C226" s="3" t="s">
        <v>26</v>
      </c>
      <c r="D226" s="3" t="s">
        <v>213</v>
      </c>
      <c r="E226" s="2">
        <v>0</v>
      </c>
    </row>
    <row r="227" spans="1:5" ht="16" x14ac:dyDescent="0.2">
      <c r="A227" s="2">
        <v>125</v>
      </c>
      <c r="B227" s="3" t="s">
        <v>19</v>
      </c>
      <c r="C227" s="3" t="s">
        <v>229</v>
      </c>
      <c r="D227" s="3" t="s">
        <v>230</v>
      </c>
      <c r="E227" s="2">
        <v>80</v>
      </c>
    </row>
    <row r="228" spans="1:5" ht="16" x14ac:dyDescent="0.2">
      <c r="A228" s="2">
        <v>125</v>
      </c>
      <c r="B228" s="3" t="s">
        <v>19</v>
      </c>
      <c r="C228" s="3" t="s">
        <v>231</v>
      </c>
      <c r="D228" s="3" t="s">
        <v>232</v>
      </c>
      <c r="E228" s="2">
        <v>67998</v>
      </c>
    </row>
    <row r="229" spans="1:5" ht="16" x14ac:dyDescent="0.2">
      <c r="A229" s="2">
        <v>125</v>
      </c>
      <c r="B229" s="3" t="s">
        <v>19</v>
      </c>
      <c r="C229" s="3" t="s">
        <v>233</v>
      </c>
      <c r="D229" s="3" t="s">
        <v>234</v>
      </c>
      <c r="E229" s="2">
        <v>1200</v>
      </c>
    </row>
    <row r="230" spans="1:5" ht="16" x14ac:dyDescent="0.2">
      <c r="A230" s="2">
        <v>125</v>
      </c>
      <c r="B230" s="3" t="s">
        <v>19</v>
      </c>
      <c r="C230" s="3" t="s">
        <v>235</v>
      </c>
      <c r="D230" s="3" t="s">
        <v>236</v>
      </c>
      <c r="E230" s="2">
        <v>0</v>
      </c>
    </row>
    <row r="231" spans="1:5" ht="16" x14ac:dyDescent="0.2">
      <c r="A231" s="2">
        <v>125</v>
      </c>
      <c r="B231" s="3" t="s">
        <v>19</v>
      </c>
      <c r="C231" s="3" t="s">
        <v>237</v>
      </c>
      <c r="D231" s="3" t="s">
        <v>238</v>
      </c>
      <c r="E231" s="2">
        <v>0</v>
      </c>
    </row>
    <row r="232" spans="1:5" ht="16" x14ac:dyDescent="0.2">
      <c r="A232" s="2">
        <v>125</v>
      </c>
      <c r="B232" s="3" t="s">
        <v>19</v>
      </c>
      <c r="C232" s="3" t="s">
        <v>27</v>
      </c>
      <c r="D232" s="3" t="s">
        <v>214</v>
      </c>
      <c r="E232" s="2">
        <v>0</v>
      </c>
    </row>
    <row r="233" spans="1:5" ht="16" x14ac:dyDescent="0.2">
      <c r="A233" s="2">
        <v>125</v>
      </c>
      <c r="B233" s="3" t="s">
        <v>19</v>
      </c>
      <c r="C233" s="3" t="s">
        <v>215</v>
      </c>
      <c r="D233" s="3" t="s">
        <v>216</v>
      </c>
      <c r="E233" s="2">
        <v>0</v>
      </c>
    </row>
    <row r="234" spans="1:5" ht="16" x14ac:dyDescent="0.2">
      <c r="A234" s="2">
        <v>125</v>
      </c>
      <c r="B234" s="3" t="s">
        <v>19</v>
      </c>
      <c r="C234" s="3" t="s">
        <v>217</v>
      </c>
      <c r="D234" s="3" t="s">
        <v>218</v>
      </c>
      <c r="E234" s="2">
        <v>949358</v>
      </c>
    </row>
    <row r="235" spans="1:5" ht="16" x14ac:dyDescent="0.2">
      <c r="A235" s="2">
        <v>125</v>
      </c>
      <c r="B235" s="3" t="s">
        <v>19</v>
      </c>
      <c r="C235" s="3" t="s">
        <v>219</v>
      </c>
      <c r="D235" s="3" t="s">
        <v>220</v>
      </c>
      <c r="E235" s="2">
        <v>6970792</v>
      </c>
    </row>
    <row r="236" spans="1:5" ht="16" x14ac:dyDescent="0.2">
      <c r="A236" s="2">
        <v>125</v>
      </c>
      <c r="B236" s="3" t="s">
        <v>19</v>
      </c>
      <c r="C236" s="3" t="s">
        <v>221</v>
      </c>
      <c r="D236" s="3" t="s">
        <v>222</v>
      </c>
      <c r="E236" s="2">
        <v>1371</v>
      </c>
    </row>
    <row r="237" spans="1:5" ht="16" x14ac:dyDescent="0.2">
      <c r="A237" s="2">
        <v>125</v>
      </c>
      <c r="B237" s="3" t="s">
        <v>19</v>
      </c>
      <c r="C237" s="3" t="s">
        <v>223</v>
      </c>
      <c r="D237" s="3" t="s">
        <v>224</v>
      </c>
      <c r="E237" s="2">
        <v>0</v>
      </c>
    </row>
    <row r="238" spans="1:5" ht="16" x14ac:dyDescent="0.2">
      <c r="A238" s="2">
        <v>125</v>
      </c>
      <c r="B238" s="3" t="s">
        <v>19</v>
      </c>
      <c r="C238" s="3" t="s">
        <v>225</v>
      </c>
      <c r="D238" s="3" t="s">
        <v>226</v>
      </c>
      <c r="E238" s="2">
        <v>0</v>
      </c>
    </row>
    <row r="239" spans="1:5" ht="16" x14ac:dyDescent="0.2">
      <c r="A239" s="2">
        <v>125</v>
      </c>
      <c r="B239" s="3" t="s">
        <v>19</v>
      </c>
      <c r="C239" s="3" t="s">
        <v>227</v>
      </c>
      <c r="D239" s="3" t="s">
        <v>228</v>
      </c>
      <c r="E239" s="2">
        <v>0</v>
      </c>
    </row>
    <row r="240" spans="1:5" ht="16" x14ac:dyDescent="0.2">
      <c r="A240" s="2">
        <v>126</v>
      </c>
      <c r="B240" s="3" t="s">
        <v>20</v>
      </c>
      <c r="C240" s="3" t="s">
        <v>26</v>
      </c>
      <c r="D240" s="3" t="s">
        <v>213</v>
      </c>
      <c r="E240" s="2">
        <v>248550</v>
      </c>
    </row>
    <row r="241" spans="1:5" ht="16" x14ac:dyDescent="0.2">
      <c r="A241" s="2">
        <v>126</v>
      </c>
      <c r="B241" s="3" t="s">
        <v>20</v>
      </c>
      <c r="C241" s="3" t="s">
        <v>229</v>
      </c>
      <c r="D241" s="3" t="s">
        <v>230</v>
      </c>
      <c r="E241" s="2">
        <v>80</v>
      </c>
    </row>
    <row r="242" spans="1:5" ht="16" x14ac:dyDescent="0.2">
      <c r="A242" s="2">
        <v>126</v>
      </c>
      <c r="B242" s="3" t="s">
        <v>20</v>
      </c>
      <c r="C242" s="3" t="s">
        <v>231</v>
      </c>
      <c r="D242" s="3" t="s">
        <v>232</v>
      </c>
      <c r="E242" s="2">
        <v>191321</v>
      </c>
    </row>
    <row r="243" spans="1:5" ht="16" x14ac:dyDescent="0.2">
      <c r="A243" s="2">
        <v>126</v>
      </c>
      <c r="B243" s="3" t="s">
        <v>20</v>
      </c>
      <c r="C243" s="3" t="s">
        <v>233</v>
      </c>
      <c r="D243" s="3" t="s">
        <v>234</v>
      </c>
      <c r="E243" s="2">
        <v>0</v>
      </c>
    </row>
    <row r="244" spans="1:5" ht="16" x14ac:dyDescent="0.2">
      <c r="A244" s="2">
        <v>126</v>
      </c>
      <c r="B244" s="3" t="s">
        <v>20</v>
      </c>
      <c r="C244" s="3" t="s">
        <v>235</v>
      </c>
      <c r="D244" s="3" t="s">
        <v>236</v>
      </c>
      <c r="E244" s="2">
        <v>0</v>
      </c>
    </row>
    <row r="245" spans="1:5" ht="16" x14ac:dyDescent="0.2">
      <c r="A245" s="2">
        <v>126</v>
      </c>
      <c r="B245" s="3" t="s">
        <v>20</v>
      </c>
      <c r="C245" s="3" t="s">
        <v>237</v>
      </c>
      <c r="D245" s="3" t="s">
        <v>238</v>
      </c>
      <c r="E245" s="2">
        <v>0</v>
      </c>
    </row>
    <row r="246" spans="1:5" ht="16" x14ac:dyDescent="0.2">
      <c r="A246" s="2">
        <v>126</v>
      </c>
      <c r="B246" s="3" t="s">
        <v>20</v>
      </c>
      <c r="C246" s="3" t="s">
        <v>27</v>
      </c>
      <c r="D246" s="3" t="s">
        <v>214</v>
      </c>
      <c r="E246" s="2">
        <v>189405</v>
      </c>
    </row>
    <row r="247" spans="1:5" ht="16" x14ac:dyDescent="0.2">
      <c r="A247" s="2">
        <v>126</v>
      </c>
      <c r="B247" s="3" t="s">
        <v>20</v>
      </c>
      <c r="C247" s="3" t="s">
        <v>215</v>
      </c>
      <c r="D247" s="3" t="s">
        <v>216</v>
      </c>
      <c r="E247" s="2">
        <v>103977</v>
      </c>
    </row>
    <row r="248" spans="1:5" ht="16" x14ac:dyDescent="0.2">
      <c r="A248" s="2">
        <v>126</v>
      </c>
      <c r="B248" s="3" t="s">
        <v>20</v>
      </c>
      <c r="C248" s="3" t="s">
        <v>217</v>
      </c>
      <c r="D248" s="3" t="s">
        <v>218</v>
      </c>
      <c r="E248" s="2">
        <v>1669347</v>
      </c>
    </row>
    <row r="249" spans="1:5" ht="16" x14ac:dyDescent="0.2">
      <c r="A249" s="2">
        <v>126</v>
      </c>
      <c r="B249" s="3" t="s">
        <v>20</v>
      </c>
      <c r="C249" s="3" t="s">
        <v>219</v>
      </c>
      <c r="D249" s="3" t="s">
        <v>220</v>
      </c>
      <c r="E249" s="2">
        <v>2865885</v>
      </c>
    </row>
    <row r="250" spans="1:5" ht="16" x14ac:dyDescent="0.2">
      <c r="A250" s="2">
        <v>126</v>
      </c>
      <c r="B250" s="3" t="s">
        <v>20</v>
      </c>
      <c r="C250" s="3" t="s">
        <v>221</v>
      </c>
      <c r="D250" s="3" t="s">
        <v>222</v>
      </c>
      <c r="E250" s="2">
        <v>602100</v>
      </c>
    </row>
    <row r="251" spans="1:5" ht="16" x14ac:dyDescent="0.2">
      <c r="A251" s="2">
        <v>126</v>
      </c>
      <c r="B251" s="3" t="s">
        <v>20</v>
      </c>
      <c r="C251" s="3" t="s">
        <v>223</v>
      </c>
      <c r="D251" s="3" t="s">
        <v>224</v>
      </c>
      <c r="E251" s="2">
        <v>675996</v>
      </c>
    </row>
    <row r="252" spans="1:5" ht="16" x14ac:dyDescent="0.2">
      <c r="A252" s="2">
        <v>126</v>
      </c>
      <c r="B252" s="3" t="s">
        <v>20</v>
      </c>
      <c r="C252" s="3" t="s">
        <v>225</v>
      </c>
      <c r="D252" s="3" t="s">
        <v>226</v>
      </c>
      <c r="E252" s="2">
        <v>8808000</v>
      </c>
    </row>
    <row r="253" spans="1:5" ht="16" x14ac:dyDescent="0.2">
      <c r="A253" s="2">
        <v>126</v>
      </c>
      <c r="B253" s="3" t="s">
        <v>20</v>
      </c>
      <c r="C253" s="3" t="s">
        <v>227</v>
      </c>
      <c r="D253" s="3" t="s">
        <v>228</v>
      </c>
      <c r="E253" s="2">
        <v>0</v>
      </c>
    </row>
    <row r="254" spans="1:5" ht="16" x14ac:dyDescent="0.2">
      <c r="A254" s="2">
        <v>139</v>
      </c>
      <c r="B254" s="3" t="s">
        <v>21</v>
      </c>
      <c r="C254" s="3" t="s">
        <v>26</v>
      </c>
      <c r="D254" s="3" t="s">
        <v>213</v>
      </c>
      <c r="E254" s="2">
        <v>365405</v>
      </c>
    </row>
    <row r="255" spans="1:5" ht="16" x14ac:dyDescent="0.2">
      <c r="A255" s="2">
        <v>139</v>
      </c>
      <c r="B255" s="3" t="s">
        <v>21</v>
      </c>
      <c r="C255" s="3" t="s">
        <v>229</v>
      </c>
      <c r="D255" s="3" t="s">
        <v>230</v>
      </c>
      <c r="E255" s="2">
        <v>80</v>
      </c>
    </row>
    <row r="256" spans="1:5" ht="16" x14ac:dyDescent="0.2">
      <c r="A256" s="2">
        <v>139</v>
      </c>
      <c r="B256" s="3" t="s">
        <v>21</v>
      </c>
      <c r="C256" s="3" t="s">
        <v>231</v>
      </c>
      <c r="D256" s="3" t="s">
        <v>232</v>
      </c>
      <c r="E256" s="2">
        <v>565448</v>
      </c>
    </row>
    <row r="257" spans="1:5" ht="16" x14ac:dyDescent="0.2">
      <c r="A257" s="2">
        <v>139</v>
      </c>
      <c r="B257" s="3" t="s">
        <v>21</v>
      </c>
      <c r="C257" s="3" t="s">
        <v>233</v>
      </c>
      <c r="D257" s="3" t="s">
        <v>234</v>
      </c>
      <c r="E257" s="2">
        <v>0</v>
      </c>
    </row>
    <row r="258" spans="1:5" ht="16" x14ac:dyDescent="0.2">
      <c r="A258" s="2">
        <v>139</v>
      </c>
      <c r="B258" s="3" t="s">
        <v>21</v>
      </c>
      <c r="C258" s="3" t="s">
        <v>235</v>
      </c>
      <c r="D258" s="3" t="s">
        <v>236</v>
      </c>
      <c r="E258" s="2">
        <v>0</v>
      </c>
    </row>
    <row r="259" spans="1:5" ht="16" x14ac:dyDescent="0.2">
      <c r="A259" s="2">
        <v>139</v>
      </c>
      <c r="B259" s="3" t="s">
        <v>21</v>
      </c>
      <c r="C259" s="3" t="s">
        <v>237</v>
      </c>
      <c r="D259" s="3" t="s">
        <v>238</v>
      </c>
      <c r="E259" s="2">
        <v>0</v>
      </c>
    </row>
    <row r="260" spans="1:5" ht="16" x14ac:dyDescent="0.2">
      <c r="A260" s="2">
        <v>139</v>
      </c>
      <c r="B260" s="3" t="s">
        <v>21</v>
      </c>
      <c r="C260" s="3" t="s">
        <v>27</v>
      </c>
      <c r="D260" s="3" t="s">
        <v>214</v>
      </c>
      <c r="E260" s="2">
        <v>732757</v>
      </c>
    </row>
    <row r="261" spans="1:5" ht="16" x14ac:dyDescent="0.2">
      <c r="A261" s="2">
        <v>139</v>
      </c>
      <c r="B261" s="3" t="s">
        <v>21</v>
      </c>
      <c r="C261" s="3" t="s">
        <v>215</v>
      </c>
      <c r="D261" s="3" t="s">
        <v>216</v>
      </c>
      <c r="E261" s="2">
        <v>146329</v>
      </c>
    </row>
    <row r="262" spans="1:5" ht="16" x14ac:dyDescent="0.2">
      <c r="A262" s="2">
        <v>139</v>
      </c>
      <c r="B262" s="3" t="s">
        <v>21</v>
      </c>
      <c r="C262" s="3" t="s">
        <v>217</v>
      </c>
      <c r="D262" s="3" t="s">
        <v>218</v>
      </c>
      <c r="E262" s="2">
        <v>1040544</v>
      </c>
    </row>
    <row r="263" spans="1:5" ht="16" x14ac:dyDescent="0.2">
      <c r="A263" s="2">
        <v>139</v>
      </c>
      <c r="B263" s="3" t="s">
        <v>21</v>
      </c>
      <c r="C263" s="3" t="s">
        <v>219</v>
      </c>
      <c r="D263" s="3" t="s">
        <v>220</v>
      </c>
      <c r="E263" s="2">
        <v>6423963</v>
      </c>
    </row>
    <row r="264" spans="1:5" ht="16" x14ac:dyDescent="0.2">
      <c r="A264" s="2">
        <v>139</v>
      </c>
      <c r="B264" s="3" t="s">
        <v>21</v>
      </c>
      <c r="C264" s="3" t="s">
        <v>221</v>
      </c>
      <c r="D264" s="3" t="s">
        <v>222</v>
      </c>
      <c r="E264" s="2">
        <v>1454449</v>
      </c>
    </row>
    <row r="265" spans="1:5" ht="16" x14ac:dyDescent="0.2">
      <c r="A265" s="2">
        <v>139</v>
      </c>
      <c r="B265" s="3" t="s">
        <v>21</v>
      </c>
      <c r="C265" s="3" t="s">
        <v>223</v>
      </c>
      <c r="D265" s="3" t="s">
        <v>224</v>
      </c>
      <c r="E265" s="2">
        <v>0</v>
      </c>
    </row>
    <row r="266" spans="1:5" ht="16" x14ac:dyDescent="0.2">
      <c r="A266" s="2">
        <v>139</v>
      </c>
      <c r="B266" s="3" t="s">
        <v>21</v>
      </c>
      <c r="C266" s="3" t="s">
        <v>225</v>
      </c>
      <c r="D266" s="3" t="s">
        <v>226</v>
      </c>
      <c r="E266" s="2">
        <v>2457000</v>
      </c>
    </row>
    <row r="267" spans="1:5" ht="16" x14ac:dyDescent="0.2">
      <c r="A267" s="2">
        <v>139</v>
      </c>
      <c r="B267" s="3" t="s">
        <v>21</v>
      </c>
      <c r="C267" s="3" t="s">
        <v>227</v>
      </c>
      <c r="D267" s="3" t="s">
        <v>228</v>
      </c>
      <c r="E267" s="2">
        <v>81547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1. BAZA NOVČANA DAVANJA-PIVOT</vt:lpstr>
      <vt:lpstr>2. BAZA N. DAVANJA-OBJEDINJENO</vt:lpstr>
      <vt:lpstr>3. BAZA N.D.-RADNO ANGAŽOVANJE</vt:lpstr>
      <vt:lpstr>4. BAZA POMOĆ U NATURI-PIVOT</vt:lpstr>
      <vt:lpstr>5. BAZA P.U.N.-OBJEDINJENO</vt:lpstr>
      <vt:lpstr>6. BAZA NARODNA KUHINJA</vt:lpstr>
      <vt:lpstr>7. PREVOZ I SMEŠTAJ-OBRAZOVANJE</vt:lpstr>
      <vt:lpstr>8.STIPENDIJE I OSTALA DAVANJA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Spasic, Mihajlo</dc:creator>
  <cp:lastModifiedBy>Zarko Sunderic</cp:lastModifiedBy>
  <dcterms:created xsi:type="dcterms:W3CDTF">2015-06-05T18:19:34Z</dcterms:created>
  <dcterms:modified xsi:type="dcterms:W3CDTF">2024-05-06T10:28:45Z</dcterms:modified>
</cp:coreProperties>
</file>